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Overview" sheetId="5" r:id="rId1"/>
    <sheet name="CG5" sheetId="4" r:id="rId2"/>
    <sheet name="Season" sheetId="3" r:id="rId3"/>
    <sheet name="Details" sheetId="1" r:id="rId4"/>
  </sheets>
  <definedNames>
    <definedName name="_xlnm._FilterDatabase" localSheetId="3" hidden="1">Details!$A$1:$P$976</definedName>
  </definedNames>
  <calcPr calcId="144525" concurrentCalc="0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<sst xmlns="http://schemas.openxmlformats.org/spreadsheetml/2006/main" count="12858" uniqueCount="3255">
  <si>
    <t>Brand</t>
  </si>
  <si>
    <t>Summe von Final Stock (available)</t>
  </si>
  <si>
    <t>Summe von RRP Total</t>
  </si>
  <si>
    <t>Average RRP</t>
  </si>
  <si>
    <t>Quality</t>
  </si>
  <si>
    <t>Category</t>
  </si>
  <si>
    <t>Pallets</t>
  </si>
  <si>
    <t>Quantity</t>
  </si>
  <si>
    <t>RRP Total</t>
  </si>
  <si>
    <t>AVG RRP/pc.</t>
  </si>
  <si>
    <t>Name it</t>
  </si>
  <si>
    <t>A</t>
  </si>
  <si>
    <t>Textiles_kids</t>
  </si>
  <si>
    <t>Noa Noa</t>
  </si>
  <si>
    <t>Total</t>
  </si>
  <si>
    <t>Never Fully Dressed Kids</t>
  </si>
  <si>
    <t>Esprit</t>
  </si>
  <si>
    <t>Lee Cooper</t>
  </si>
  <si>
    <t>TOM TAILOR</t>
  </si>
  <si>
    <t>Steiff</t>
  </si>
  <si>
    <t>The North Face</t>
  </si>
  <si>
    <t>Mango</t>
  </si>
  <si>
    <t>Vingino</t>
  </si>
  <si>
    <t>LMTD</t>
  </si>
  <si>
    <t>Dsquared2</t>
  </si>
  <si>
    <t>United Colors of Benetton</t>
  </si>
  <si>
    <t>Marc O'Polo</t>
  </si>
  <si>
    <t>Grunt</t>
  </si>
  <si>
    <t>Gina Tricot Mini</t>
  </si>
  <si>
    <t>Pieces Kids</t>
  </si>
  <si>
    <t>Jack &amp; Jones Junior</t>
  </si>
  <si>
    <t>Wood Wood</t>
  </si>
  <si>
    <t>Converse</t>
  </si>
  <si>
    <t>Replay</t>
  </si>
  <si>
    <t>Staccato</t>
  </si>
  <si>
    <t>Blue Seven</t>
  </si>
  <si>
    <t>Jacky Baby</t>
  </si>
  <si>
    <t>Emporio Armani</t>
  </si>
  <si>
    <t>Bench</t>
  </si>
  <si>
    <t>adidas Performance</t>
  </si>
  <si>
    <t>Småfolk</t>
  </si>
  <si>
    <t>Zadig &amp; Voltaire</t>
  </si>
  <si>
    <t>Gina Tricot Young</t>
  </si>
  <si>
    <t>ARKET</t>
  </si>
  <si>
    <t>Sense Organics</t>
  </si>
  <si>
    <t>Diesel</t>
  </si>
  <si>
    <t>Abercrombie &amp; Fitch</t>
  </si>
  <si>
    <t>GAP</t>
  </si>
  <si>
    <t>Lindex</t>
  </si>
  <si>
    <t>Friboo</t>
  </si>
  <si>
    <t>Cost:bart</t>
  </si>
  <si>
    <t>Marks &amp; Spencer</t>
  </si>
  <si>
    <t>Paul Smith</t>
  </si>
  <si>
    <t>Carrement Beau</t>
  </si>
  <si>
    <t>Fila</t>
  </si>
  <si>
    <t>O'Neill</t>
  </si>
  <si>
    <t>New Balance</t>
  </si>
  <si>
    <t>Kids ONLY</t>
  </si>
  <si>
    <t>Turtledove</t>
  </si>
  <si>
    <t>Hurley</t>
  </si>
  <si>
    <t>U.S. Polo Assn.</t>
  </si>
  <si>
    <t>Lemon Beret</t>
  </si>
  <si>
    <t>Cotton On</t>
  </si>
  <si>
    <t>Polo Club St. Martin</t>
  </si>
  <si>
    <t>Billieblush</t>
  </si>
  <si>
    <t>Champion</t>
  </si>
  <si>
    <t>Blue Effect</t>
  </si>
  <si>
    <t>Retour Jeans</t>
  </si>
  <si>
    <t>KIDS by NA-KD</t>
  </si>
  <si>
    <t>Mads Nørgaard</t>
  </si>
  <si>
    <t>Wheat</t>
  </si>
  <si>
    <t>The New</t>
  </si>
  <si>
    <t>The Bonnie Mob</t>
  </si>
  <si>
    <t>Armani Junior</t>
  </si>
  <si>
    <t>Kanz</t>
  </si>
  <si>
    <t>Petrol Industries</t>
  </si>
  <si>
    <t>Cars Jeans</t>
  </si>
  <si>
    <t>Element</t>
  </si>
  <si>
    <t>Rosemunde</t>
  </si>
  <si>
    <t>Tommy Hilfiger</t>
  </si>
  <si>
    <t>Lilly + Sid</t>
  </si>
  <si>
    <t>Street Monkey</t>
  </si>
  <si>
    <t>Timberland</t>
  </si>
  <si>
    <t>Ellesse</t>
  </si>
  <si>
    <t>Mini Rodini</t>
  </si>
  <si>
    <t>OVS</t>
  </si>
  <si>
    <t>Just too cute</t>
  </si>
  <si>
    <t>MARC JACOBS</t>
  </si>
  <si>
    <t>Icepeak</t>
  </si>
  <si>
    <t>Lacoste</t>
  </si>
  <si>
    <t>KnowledgeCotton Apparel</t>
  </si>
  <si>
    <t>Nintendo</t>
  </si>
  <si>
    <t>Patrizia Pepe</t>
  </si>
  <si>
    <t>Polo Ralph Lauren</t>
  </si>
  <si>
    <t>Twin &amp; Chic</t>
  </si>
  <si>
    <t>Bonton</t>
  </si>
  <si>
    <t>Maison Labiche</t>
  </si>
  <si>
    <t>LEGO® kidswear</t>
  </si>
  <si>
    <t>Carlo Colucci</t>
  </si>
  <si>
    <t>Guess Kids</t>
  </si>
  <si>
    <t>Kaporal</t>
  </si>
  <si>
    <t>Zalando Essentials Kids</t>
  </si>
  <si>
    <t>Dare 2B</t>
  </si>
  <si>
    <t>Petit Bateau</t>
  </si>
  <si>
    <t>Walkiddy</t>
  </si>
  <si>
    <t>Eleven Paris</t>
  </si>
  <si>
    <t>DKNY</t>
  </si>
  <si>
    <t>OshKosh</t>
  </si>
  <si>
    <t>La Ormiga</t>
  </si>
  <si>
    <t>Smitten Organic</t>
  </si>
  <si>
    <t>Juicy Couture</t>
  </si>
  <si>
    <t>happy girls</t>
  </si>
  <si>
    <t>mikk-line</t>
  </si>
  <si>
    <t>Papu Design</t>
  </si>
  <si>
    <t>Automobili Lamborghini Kidswear</t>
  </si>
  <si>
    <t>Levi's®</t>
  </si>
  <si>
    <t>RAIZZED</t>
  </si>
  <si>
    <t>Chi Chi Girls</t>
  </si>
  <si>
    <t>Jordan</t>
  </si>
  <si>
    <t>The Marc Jacobs</t>
  </si>
  <si>
    <t>River Island</t>
  </si>
  <si>
    <t>Paul Smith Junior</t>
  </si>
  <si>
    <t>Scotch R'Belle</t>
  </si>
  <si>
    <t>Pepe Jeans</t>
  </si>
  <si>
    <t>LITTLE FASHION</t>
  </si>
  <si>
    <t>LIU JO</t>
  </si>
  <si>
    <t>CG5</t>
  </si>
  <si>
    <t>Long sleeves</t>
  </si>
  <si>
    <t>T-Shirts</t>
  </si>
  <si>
    <t>Sweat Jumpers</t>
  </si>
  <si>
    <t>Leggings</t>
  </si>
  <si>
    <t>Sets</t>
  </si>
  <si>
    <t>Tailored</t>
  </si>
  <si>
    <t>Short Sleeve</t>
  </si>
  <si>
    <t>Knitted Jumpers</t>
  </si>
  <si>
    <t>Joggers</t>
  </si>
  <si>
    <t>Midi Skirts</t>
  </si>
  <si>
    <t>Jersey Shorts</t>
  </si>
  <si>
    <t>Long Sleeve</t>
  </si>
  <si>
    <t>Jumpsuits</t>
  </si>
  <si>
    <t>Tailored Shorts</t>
  </si>
  <si>
    <t>Cardigans</t>
  </si>
  <si>
    <t>Romper Suits</t>
  </si>
  <si>
    <t>Sleeveless</t>
  </si>
  <si>
    <t>Jersey Trousers</t>
  </si>
  <si>
    <t>Flared</t>
  </si>
  <si>
    <t>Sleeveless Jumpers</t>
  </si>
  <si>
    <t>Short sleeves</t>
  </si>
  <si>
    <t>Tunics</t>
  </si>
  <si>
    <t>Sweat Jackets</t>
  </si>
  <si>
    <t>Corduroy</t>
  </si>
  <si>
    <t>Jogg Denim Shorts</t>
  </si>
  <si>
    <t>Onepieces &amp; Sets</t>
  </si>
  <si>
    <t>Slim Fit</t>
  </si>
  <si>
    <t>Mini Skirts</t>
  </si>
  <si>
    <t>Straight Leg</t>
  </si>
  <si>
    <t>Maxi Skirts</t>
  </si>
  <si>
    <t>Season</t>
  </si>
  <si>
    <t>NOS</t>
  </si>
  <si>
    <t>SS</t>
  </si>
  <si>
    <t>AW</t>
  </si>
  <si>
    <t>Simple-SKU</t>
  </si>
  <si>
    <t>Config-SKU</t>
  </si>
  <si>
    <t>EAN</t>
  </si>
  <si>
    <t>Size</t>
  </si>
  <si>
    <t>CG1</t>
  </si>
  <si>
    <t>CG2</t>
  </si>
  <si>
    <t>CG3</t>
  </si>
  <si>
    <t>CG4</t>
  </si>
  <si>
    <t>Color</t>
  </si>
  <si>
    <t>Article Description</t>
  </si>
  <si>
    <t>RRP DE</t>
  </si>
  <si>
    <t>Final Stock (available)</t>
  </si>
  <si>
    <t>TWD23C000-K11034Y000</t>
  </si>
  <si>
    <t>TWD23C000-K11</t>
  </si>
  <si>
    <t>0000093003308</t>
  </si>
  <si>
    <t>98</t>
  </si>
  <si>
    <t>Clothing</t>
  </si>
  <si>
    <t>Girls</t>
  </si>
  <si>
    <t>Shorts</t>
  </si>
  <si>
    <t>blue</t>
  </si>
  <si>
    <t>FORMENTERA</t>
  </si>
  <si>
    <t>TWD23C000-K11045Y000</t>
  </si>
  <si>
    <t>0000093004305</t>
  </si>
  <si>
    <t>104</t>
  </si>
  <si>
    <t>ZZLMNU004-A000385F98</t>
  </si>
  <si>
    <t>ZZLMNU004-A00</t>
  </si>
  <si>
    <t>0050000401659</t>
  </si>
  <si>
    <t>134/140</t>
  </si>
  <si>
    <t>Kids Unisex</t>
  </si>
  <si>
    <t>Blouses &amp; Shirts</t>
  </si>
  <si>
    <t>Casual Shirts</t>
  </si>
  <si>
    <t>white</t>
  </si>
  <si>
    <t>SHIRT SHORT SLEEVES AND NECK IN CONTRAST, E</t>
  </si>
  <si>
    <t>ZZLRJ5027-C0004118CD</t>
  </si>
  <si>
    <t>ZZLRJ5027-C00</t>
  </si>
  <si>
    <t>0050000660636</t>
  </si>
  <si>
    <t>146/152</t>
  </si>
  <si>
    <t>Boys</t>
  </si>
  <si>
    <t>Trousers</t>
  </si>
  <si>
    <t>grey</t>
  </si>
  <si>
    <t>N/A</t>
  </si>
  <si>
    <t>ZZO137V02-G0005346F1</t>
  </si>
  <si>
    <t>ZZO137V02-G00</t>
  </si>
  <si>
    <t>0050000707379</t>
  </si>
  <si>
    <t>158-164</t>
  </si>
  <si>
    <t>dark red</t>
  </si>
  <si>
    <t>PANTS FLEECE</t>
  </si>
  <si>
    <t>ZZO0ZVH36-A0004E86DD</t>
  </si>
  <si>
    <t>ZZO0ZVH36-A00</t>
  </si>
  <si>
    <t>0050000796151</t>
  </si>
  <si>
    <t>POLO SHORT SLEEVE WITH LOGO EMBROIDERY</t>
  </si>
  <si>
    <t>ZZO137V15-A010534753</t>
  </si>
  <si>
    <t>ZZO137V15-A01</t>
  </si>
  <si>
    <t>0050000797066</t>
  </si>
  <si>
    <t>170-176</t>
  </si>
  <si>
    <t>POLO SPECIAL</t>
  </si>
  <si>
    <t>ZZO137V15-A00053474C</t>
  </si>
  <si>
    <t>ZZO137V15-A00</t>
  </si>
  <si>
    <t>0050000797103</t>
  </si>
  <si>
    <t>122-128</t>
  </si>
  <si>
    <t>dark blue</t>
  </si>
  <si>
    <t>ZZO137V28-A0005347AC</t>
  </si>
  <si>
    <t>ZZO137V28-A00</t>
  </si>
  <si>
    <t>0050000799657</t>
  </si>
  <si>
    <t>110-116</t>
  </si>
  <si>
    <t>BERMUDA FELPA SCUDETTO</t>
  </si>
  <si>
    <t>ZZO15GC42-E000543B75</t>
  </si>
  <si>
    <t>ZZO15GC42-E00</t>
  </si>
  <si>
    <t>0192983577584</t>
  </si>
  <si>
    <t>128-140</t>
  </si>
  <si>
    <t>yellow</t>
  </si>
  <si>
    <t>JT930225</t>
  </si>
  <si>
    <t>ZZO15GC42-E000543B77</t>
  </si>
  <si>
    <t>0192983577591</t>
  </si>
  <si>
    <t>ZZO117YEY-J0005350AE</t>
  </si>
  <si>
    <t>ZZO117YEY-J00</t>
  </si>
  <si>
    <t>0193390770506</t>
  </si>
  <si>
    <t>164</t>
  </si>
  <si>
    <t>pink</t>
  </si>
  <si>
    <t>Y SS GRAPHIC TEE</t>
  </si>
  <si>
    <t>ZZO117YEX-A0005350AB</t>
  </si>
  <si>
    <t>ZZO117YEX-A00</t>
  </si>
  <si>
    <t>0193390770650</t>
  </si>
  <si>
    <t>152</t>
  </si>
  <si>
    <t>ZZO117YEX-A0005350AC</t>
  </si>
  <si>
    <t>0193390770797</t>
  </si>
  <si>
    <t>ZZO17JP15-I00059E027</t>
  </si>
  <si>
    <t>ZZO17JP15-I00</t>
  </si>
  <si>
    <t>0193390828832</t>
  </si>
  <si>
    <t>116</t>
  </si>
  <si>
    <t>purple</t>
  </si>
  <si>
    <t>G CROPPED S/S TEE</t>
  </si>
  <si>
    <t>ZZO17JP15-I00059E028</t>
  </si>
  <si>
    <t>0193390828894</t>
  </si>
  <si>
    <t>128</t>
  </si>
  <si>
    <t>ZZO17JP15-I00059E025</t>
  </si>
  <si>
    <t>0193390828931</t>
  </si>
  <si>
    <t>140</t>
  </si>
  <si>
    <t>ZZO17JP15-I00059E029</t>
  </si>
  <si>
    <t>0193390828979</t>
  </si>
  <si>
    <t>ZZO15GC05-M000543B1E</t>
  </si>
  <si>
    <t>ZZO15GC05-M00</t>
  </si>
  <si>
    <t>0193684321100</t>
  </si>
  <si>
    <t>green</t>
  </si>
  <si>
    <t>EJT9149</t>
  </si>
  <si>
    <t>OK024G08G-G11002T000</t>
  </si>
  <si>
    <t>OK024G08G-G11</t>
  </si>
  <si>
    <t>0194135402454</t>
  </si>
  <si>
    <t>92</t>
  </si>
  <si>
    <t>red</t>
  </si>
  <si>
    <t>Colorblock Henley</t>
  </si>
  <si>
    <t>ZZO1GQQ10-T00024M000</t>
  </si>
  <si>
    <t>ZZO1GQQ10-T00</t>
  </si>
  <si>
    <t>0194904355301</t>
  </si>
  <si>
    <t>84-89</t>
  </si>
  <si>
    <t>Onepieces</t>
  </si>
  <si>
    <t>multi-coloured</t>
  </si>
  <si>
    <t>INFANT S/S COTTON ONE-PIECE</t>
  </si>
  <si>
    <t>ZZO17JU15-A00003M000</t>
  </si>
  <si>
    <t>ZZO17JU15-A00</t>
  </si>
  <si>
    <t>0195437115059</t>
  </si>
  <si>
    <t>3m</t>
  </si>
  <si>
    <t>0</t>
  </si>
  <si>
    <t>ZZO0WQK02-B0004C1F37</t>
  </si>
  <si>
    <t>ZZO0WQK02-B00</t>
  </si>
  <si>
    <t>0574357140097</t>
  </si>
  <si>
    <t>USPA T-SHIRT</t>
  </si>
  <si>
    <t>ZZO0WQK05-B0004C1F6D</t>
  </si>
  <si>
    <t>ZZO0WQK05-B00</t>
  </si>
  <si>
    <t>0574507101091</t>
  </si>
  <si>
    <t>off-white</t>
  </si>
  <si>
    <t>USPA 3 T-SHIRT</t>
  </si>
  <si>
    <t>ZZO0WQK05-E0004C1F71</t>
  </si>
  <si>
    <t>ZZO0WQK05-E00</t>
  </si>
  <si>
    <t>0574507111090</t>
  </si>
  <si>
    <t>ZZO0WQK05-K0004C1F77</t>
  </si>
  <si>
    <t>ZZO0WQK05-K00</t>
  </si>
  <si>
    <t>0574507230104</t>
  </si>
  <si>
    <t>170</t>
  </si>
  <si>
    <t>light blue</t>
  </si>
  <si>
    <t>ZZO15LQ09-M00053F6D5</t>
  </si>
  <si>
    <t>ZZO15LQ09-M00</t>
  </si>
  <si>
    <t>0593337144108</t>
  </si>
  <si>
    <t>USPA FLAG POLO LS</t>
  </si>
  <si>
    <t>ZZO15LQ09-I00053F6DB</t>
  </si>
  <si>
    <t>ZZO15LQ09-I00</t>
  </si>
  <si>
    <t>0593337173108</t>
  </si>
  <si>
    <t>ZZO15LQ09-C00053F6E9</t>
  </si>
  <si>
    <t>ZZO15LQ09-C00</t>
  </si>
  <si>
    <t>0593337188096</t>
  </si>
  <si>
    <t>light grey</t>
  </si>
  <si>
    <t>ZZO11VL38-C000500992</t>
  </si>
  <si>
    <t>ZZO11VL38-C00</t>
  </si>
  <si>
    <t>0633716999469</t>
  </si>
  <si>
    <t>140-152</t>
  </si>
  <si>
    <t>NEW STADIUM LINES TEE</t>
  </si>
  <si>
    <t>ZZO11VL38-C000500991</t>
  </si>
  <si>
    <t>0633716999476</t>
  </si>
  <si>
    <t>152-158</t>
  </si>
  <si>
    <t>ZZO11VL38-C000500990</t>
  </si>
  <si>
    <t>0633716999483</t>
  </si>
  <si>
    <t>158-170</t>
  </si>
  <si>
    <t>ZZO12VR25-A0005132C8</t>
  </si>
  <si>
    <t>ZZO12VR25-A00</t>
  </si>
  <si>
    <t>0633731495618</t>
  </si>
  <si>
    <t>MOTO II L/S TEE</t>
  </si>
  <si>
    <t>ZZO12VT07-K000540C81</t>
  </si>
  <si>
    <t>ZZO12VT07-K00</t>
  </si>
  <si>
    <t>0633731914621</t>
  </si>
  <si>
    <t>80</t>
  </si>
  <si>
    <t>royal blue</t>
  </si>
  <si>
    <t>JDB MJSS CREW SS TEE SHORT SET</t>
  </si>
  <si>
    <t>ZZO1DKY02-A00005Y000</t>
  </si>
  <si>
    <t>ZZO1DKY02-A00</t>
  </si>
  <si>
    <t>0677838849554</t>
  </si>
  <si>
    <t>104/110</t>
  </si>
  <si>
    <t>CNVG PYTHON PRINT HIGH RISE</t>
  </si>
  <si>
    <t>ZZO1DKY02-A00006Y000</t>
  </si>
  <si>
    <t>0677838849561</t>
  </si>
  <si>
    <t>110/116</t>
  </si>
  <si>
    <t>A0F23C020-K110021000</t>
  </si>
  <si>
    <t>A0F23C020-K11</t>
  </si>
  <si>
    <t>0694752052280</t>
  </si>
  <si>
    <t>158/164</t>
  </si>
  <si>
    <t>(S-E12356) SB21-M4 D/E PBW ACTIVE SHORT 1CC $22.95</t>
  </si>
  <si>
    <t>A0F23B01T-A110019000</t>
  </si>
  <si>
    <t>A0F23B01T-A11</t>
  </si>
  <si>
    <t>0694752349939</t>
  </si>
  <si>
    <t>(F-E123M) BTS21-BTS FIRST FLEECE 3CC $39.95</t>
  </si>
  <si>
    <t>A0F23B01U-J110019000</t>
  </si>
  <si>
    <t>A0F23B01U-J11</t>
  </si>
  <si>
    <t>0694752349991</t>
  </si>
  <si>
    <t>ZZO0V4515-A00048489A</t>
  </si>
  <si>
    <t>ZZO0V4515-A00</t>
  </si>
  <si>
    <t>0739655103544</t>
  </si>
  <si>
    <t>EJT6106MWT</t>
  </si>
  <si>
    <t>CO426C005-C110005000</t>
  </si>
  <si>
    <t>CO426C005-C11</t>
  </si>
  <si>
    <t>0742728410432</t>
  </si>
  <si>
    <t>mottled dark grey</t>
  </si>
  <si>
    <t>CNVB STRETCH PULL ON SHORTS</t>
  </si>
  <si>
    <t>CO426C005-C110006000</t>
  </si>
  <si>
    <t>0742728410449</t>
  </si>
  <si>
    <t>ZZO1C6Z08-K000023000</t>
  </si>
  <si>
    <t>ZZO1C6Z08-K00</t>
  </si>
  <si>
    <t>1200104230238</t>
  </si>
  <si>
    <t>170/176</t>
  </si>
  <si>
    <t>(F-E1235) BTS17-SS CORE TECH LOGO 5CC</t>
  </si>
  <si>
    <t>ZZO1C6Z13-A000011000</t>
  </si>
  <si>
    <t>ZZO1C6Z13-A00</t>
  </si>
  <si>
    <t>1200104236933</t>
  </si>
  <si>
    <t>98/104</t>
  </si>
  <si>
    <t>Knitwear</t>
  </si>
  <si>
    <t>(S-E1235) S117-DYE EFFECT POLOS 3CC</t>
  </si>
  <si>
    <t>ZZO1C6Z10-C000019000</t>
  </si>
  <si>
    <t>ZZO1C6Z10-C00</t>
  </si>
  <si>
    <t>1200104279640</t>
  </si>
  <si>
    <t>(S-E123567) SB20-J2 SS BASIC SOLID TEE 4CC</t>
  </si>
  <si>
    <t>ZZO1C6Z11-A000013000</t>
  </si>
  <si>
    <t>ZZO1C6Z11-A00</t>
  </si>
  <si>
    <t>1200104366395</t>
  </si>
  <si>
    <t>(S-E123567) SB20-J2 SS POLO M5 MD 2CC</t>
  </si>
  <si>
    <t>ZZO1C6Z30-J000017000</t>
  </si>
  <si>
    <t>ZZO1C6Z30-J00</t>
  </si>
  <si>
    <t>1200104442297</t>
  </si>
  <si>
    <t>nude</t>
  </si>
  <si>
    <t>(S-E123567) S120-DTCM5-JUN 1 LACE HEM TANK PATT 2CC</t>
  </si>
  <si>
    <t>ZZO1C6Z30-J000021000</t>
  </si>
  <si>
    <t>1200104442310</t>
  </si>
  <si>
    <t>ZZO1C6Z30-A000015000</t>
  </si>
  <si>
    <t>ZZO1C6Z30-A00</t>
  </si>
  <si>
    <t>1200104442372</t>
  </si>
  <si>
    <t>122/128</t>
  </si>
  <si>
    <t>GP023F0JJ-B110000000</t>
  </si>
  <si>
    <t>GP023F0JJ-B11</t>
  </si>
  <si>
    <t>2001626760741</t>
  </si>
  <si>
    <t>50/56</t>
  </si>
  <si>
    <t>Dresses</t>
  </si>
  <si>
    <t>Day Dresses</t>
  </si>
  <si>
    <t>beige</t>
  </si>
  <si>
    <t>V-TD TNK KNT DRS</t>
  </si>
  <si>
    <t>GP023C05Z-J110000000</t>
  </si>
  <si>
    <t>GP023C05Z-J11</t>
  </si>
  <si>
    <t>2001813441682</t>
  </si>
  <si>
    <t>V-G LOGO SHORT</t>
  </si>
  <si>
    <t>GP023B0BW-I110003000</t>
  </si>
  <si>
    <t>GP023B0BW-I11</t>
  </si>
  <si>
    <t>2001813462359</t>
  </si>
  <si>
    <t>TODDLER GIRL SUMMER CROP PTF LGN</t>
  </si>
  <si>
    <t>GP023B0BW-I110005000</t>
  </si>
  <si>
    <t>2001813462380</t>
  </si>
  <si>
    <t>110</t>
  </si>
  <si>
    <t>GP023G0KE-J110141000</t>
  </si>
  <si>
    <t>GP023G0KE-J11</t>
  </si>
  <si>
    <t>2001813475786</t>
  </si>
  <si>
    <t>164-176</t>
  </si>
  <si>
    <t>light pink</t>
  </si>
  <si>
    <t>TEEN GIRLS TW SS TUNIC GR T</t>
  </si>
  <si>
    <t>GP023G0KY-J1100XL000</t>
  </si>
  <si>
    <t>GP023G0KY-J11</t>
  </si>
  <si>
    <t>2001813553828</t>
  </si>
  <si>
    <t>152/158</t>
  </si>
  <si>
    <t>V-LS SEPT FLP GRPH</t>
  </si>
  <si>
    <t>ZZO19J388-K000575CE7</t>
  </si>
  <si>
    <t>ZZO19J388-K00</t>
  </si>
  <si>
    <t>2002625966011</t>
  </si>
  <si>
    <t>3y</t>
  </si>
  <si>
    <t>BASICS - Jersey niño</t>
  </si>
  <si>
    <t>ZZO19J398-Q000575D4B</t>
  </si>
  <si>
    <t>ZZO19J398-Q00</t>
  </si>
  <si>
    <t>2002625967018</t>
  </si>
  <si>
    <t>COLD DAYS - Vestido niña</t>
  </si>
  <si>
    <t>ZZO19J3CI-Q000575FB1</t>
  </si>
  <si>
    <t>ZZO19J3CI-Q00</t>
  </si>
  <si>
    <t>2002875379722</t>
  </si>
  <si>
    <t>18m</t>
  </si>
  <si>
    <t>ROCK - Baby Girl Set</t>
  </si>
  <si>
    <t>ZZO1R6ZAD-K0009M7000</t>
  </si>
  <si>
    <t>ZZO1R6ZAD-K00</t>
  </si>
  <si>
    <t>3143167805044</t>
  </si>
  <si>
    <t>68-74</t>
  </si>
  <si>
    <t>ROBE</t>
  </si>
  <si>
    <t>ZZO1R6ZAO-K0006M6000</t>
  </si>
  <si>
    <t>ZZO1R6ZAO-K00</t>
  </si>
  <si>
    <t>3143167824076</t>
  </si>
  <si>
    <t>68</t>
  </si>
  <si>
    <t>BLOUSE</t>
  </si>
  <si>
    <t>ZZO1R6Z12-Q000114000</t>
  </si>
  <si>
    <t>ZZO1R6Z12-Q00</t>
  </si>
  <si>
    <t>3143167873562</t>
  </si>
  <si>
    <t>Sweat &amp; Fleece</t>
  </si>
  <si>
    <t>black</t>
  </si>
  <si>
    <t>SWEAT A CAPUCHE</t>
  </si>
  <si>
    <t>ZZO1R6ZAJ-K0006M6000</t>
  </si>
  <si>
    <t>ZZO1R6ZAJ-K00</t>
  </si>
  <si>
    <t>3143167879038</t>
  </si>
  <si>
    <t>PANTALON DE CEREMONIE</t>
  </si>
  <si>
    <t>ZZO1R6ZAJ-K00012M000</t>
  </si>
  <si>
    <t>3143167879946</t>
  </si>
  <si>
    <t>74</t>
  </si>
  <si>
    <t>ZZO1R6Z46-J00006M000</t>
  </si>
  <si>
    <t>ZZO1R6Z46-J00</t>
  </si>
  <si>
    <t>3143167893935</t>
  </si>
  <si>
    <t>TEE-SHIRT</t>
  </si>
  <si>
    <t>ZZO1R6Z43-G00018M000</t>
  </si>
  <si>
    <t>ZZO1R6Z43-G00</t>
  </si>
  <si>
    <t>3143167896257</t>
  </si>
  <si>
    <t>Skirts</t>
  </si>
  <si>
    <t>JUPON</t>
  </si>
  <si>
    <t>ZZO1R6Z64-K00006Y000</t>
  </si>
  <si>
    <t>ZZO1R6Z64-K00</t>
  </si>
  <si>
    <t>3143167897698</t>
  </si>
  <si>
    <t>TEE-SHIRT MANCHES LONGUES</t>
  </si>
  <si>
    <t>ZZO1R6Z37-C00006M000</t>
  </si>
  <si>
    <t>ZZO1R6Z37-C00</t>
  </si>
  <si>
    <t>3143167906031</t>
  </si>
  <si>
    <t>ZZO1R6Z37-C00012M000</t>
  </si>
  <si>
    <t>3143167906048</t>
  </si>
  <si>
    <t>ZZO1R6Z29-K00006M000</t>
  </si>
  <si>
    <t>ZZO1R6Z29-K00</t>
  </si>
  <si>
    <t>3143167911837</t>
  </si>
  <si>
    <t>ZZO1R6Z71-Q0005A1000</t>
  </si>
  <si>
    <t>ZZO1R6Z71-Q00</t>
  </si>
  <si>
    <t>3143167912230</t>
  </si>
  <si>
    <t>JUPE</t>
  </si>
  <si>
    <t>ZZO1R6Z79-Q0004A1000</t>
  </si>
  <si>
    <t>ZZO1R6Z79-Q00</t>
  </si>
  <si>
    <t>3143167912308</t>
  </si>
  <si>
    <t>Casual Blouses</t>
  </si>
  <si>
    <t>BLOUSE MANCHES LONGUES</t>
  </si>
  <si>
    <t>ZZO1R6Z79-Q0006A1000</t>
  </si>
  <si>
    <t>3143167912865</t>
  </si>
  <si>
    <t>ZZO1R6Z71-Q00010A000</t>
  </si>
  <si>
    <t>3143167913671</t>
  </si>
  <si>
    <t>ZZO1R6Z71-Q00014A000</t>
  </si>
  <si>
    <t>3143167913688</t>
  </si>
  <si>
    <t>158</t>
  </si>
  <si>
    <t>ZZO1R6Z92-K0006A1000</t>
  </si>
  <si>
    <t>ZZO1R6Z92-K00</t>
  </si>
  <si>
    <t>3143167944576</t>
  </si>
  <si>
    <t>ZZO1R6ZAN-G0006M6000</t>
  </si>
  <si>
    <t>ZZO1R6ZAN-G00</t>
  </si>
  <si>
    <t>3143167948611</t>
  </si>
  <si>
    <t>CARDIGAN TRICOT</t>
  </si>
  <si>
    <t>ZZO1R6Z83-A0004A1000</t>
  </si>
  <si>
    <t>ZZO1R6Z83-A00</t>
  </si>
  <si>
    <t>3143167972562</t>
  </si>
  <si>
    <t>ZZO1R6Z84-K0004A1000</t>
  </si>
  <si>
    <t>ZZO1R6Z84-K00</t>
  </si>
  <si>
    <t>3143167973552</t>
  </si>
  <si>
    <t>ZZO1R6Z70-Q0004A1000</t>
  </si>
  <si>
    <t>ZZO1R6Z70-Q00</t>
  </si>
  <si>
    <t>3143167981250</t>
  </si>
  <si>
    <t>ROBE MANCHES LONGUES</t>
  </si>
  <si>
    <t>ZZO1R6Z73-K00014A000</t>
  </si>
  <si>
    <t>ZZO1R6Z73-K00</t>
  </si>
  <si>
    <t>3143167986811</t>
  </si>
  <si>
    <t>JUPE FANTAISIE</t>
  </si>
  <si>
    <t>ZZO1R6Z02-K000074000</t>
  </si>
  <si>
    <t>ZZO1R6Z02-K00</t>
  </si>
  <si>
    <t>3143167988648</t>
  </si>
  <si>
    <t>POLO MANCHES LONGUES</t>
  </si>
  <si>
    <t>ZZO1R6Z51-C00002Y000</t>
  </si>
  <si>
    <t>ZZO1R6Z51-C00</t>
  </si>
  <si>
    <t>3143168025403</t>
  </si>
  <si>
    <t>86</t>
  </si>
  <si>
    <t>dark grey</t>
  </si>
  <si>
    <t>ZZO1R6Z51-C00005Y000</t>
  </si>
  <si>
    <t>3143168025502</t>
  </si>
  <si>
    <t>ZZO1R6Z01-Q000005000</t>
  </si>
  <si>
    <t>ZZO1R6Z01-Q00</t>
  </si>
  <si>
    <t>3143168034474</t>
  </si>
  <si>
    <t>ZZO1R6Z93-K0004A1000</t>
  </si>
  <si>
    <t>ZZO1R6Z93-K00</t>
  </si>
  <si>
    <t>3143168036638</t>
  </si>
  <si>
    <t>ZZO1R6Z66-K00010Y000</t>
  </si>
  <si>
    <t>ZZO1R6Z66-K00</t>
  </si>
  <si>
    <t>3143168182014</t>
  </si>
  <si>
    <t>SWEAT</t>
  </si>
  <si>
    <t>BH523G02K-A11005Y000</t>
  </si>
  <si>
    <t>BH523G02K-A11</t>
  </si>
  <si>
    <t>3143168901486</t>
  </si>
  <si>
    <t>T-SHIRT</t>
  </si>
  <si>
    <t>Z2123G01A-G1106A1000</t>
  </si>
  <si>
    <t>Z2123G01A-G11</t>
  </si>
  <si>
    <t>3143169021794</t>
  </si>
  <si>
    <t>LONG SLEEVE T-SHIRT</t>
  </si>
  <si>
    <t>LM523F01J-J110156000</t>
  </si>
  <si>
    <t>LM523F01J-J11</t>
  </si>
  <si>
    <t>3143169062728</t>
  </si>
  <si>
    <t>DRESS</t>
  </si>
  <si>
    <t>BH523G02F-J11003Y000</t>
  </si>
  <si>
    <t>BH523G02F-J11</t>
  </si>
  <si>
    <t>3143169117336</t>
  </si>
  <si>
    <t>ZZO1R6Z22-K000067000</t>
  </si>
  <si>
    <t>ZZO1R6Z22-K00</t>
  </si>
  <si>
    <t>3143169335198</t>
  </si>
  <si>
    <t>PANTALON JOGGING</t>
  </si>
  <si>
    <t>ZZO1R6Z42-J00006M000</t>
  </si>
  <si>
    <t>ZZO1R6Z42-J00</t>
  </si>
  <si>
    <t>3143169370656</t>
  </si>
  <si>
    <t>ZZO1R6ZAR-B0009M7000</t>
  </si>
  <si>
    <t>ZZO1R6ZAR-B00</t>
  </si>
  <si>
    <t>3143169386572</t>
  </si>
  <si>
    <t>ZZO1R6ZAT-C0003M6000</t>
  </si>
  <si>
    <t>ZZO1R6ZAT-C00</t>
  </si>
  <si>
    <t>3143169392290</t>
  </si>
  <si>
    <t>62</t>
  </si>
  <si>
    <t>PULL</t>
  </si>
  <si>
    <t>ZZO1R6Z59-J00006M000</t>
  </si>
  <si>
    <t>ZZO1R6Z59-J00</t>
  </si>
  <si>
    <t>3143169664397</t>
  </si>
  <si>
    <t>ZZO1U2T05-Q00009M000</t>
  </si>
  <si>
    <t>ZZO1U2T05-Q00</t>
  </si>
  <si>
    <t>3143169781612</t>
  </si>
  <si>
    <t>71</t>
  </si>
  <si>
    <t>Cashmere hooded sweater with opening in the armhole at the</t>
  </si>
  <si>
    <t>PAJ24G03B-K11005Y000</t>
  </si>
  <si>
    <t>PAJ24G03B-K11</t>
  </si>
  <si>
    <t>3143169938436</t>
  </si>
  <si>
    <t>ZZO1X4J17-K01018M000</t>
  </si>
  <si>
    <t>ZZO1X4J17-K01</t>
  </si>
  <si>
    <t>3448410123976</t>
  </si>
  <si>
    <t>Ensemble 2 pièces bebe Lee Cooper</t>
  </si>
  <si>
    <t>ZZO1X4J27-K01018M000</t>
  </si>
  <si>
    <t>ZZO1X4J27-K01</t>
  </si>
  <si>
    <t>3448410124515</t>
  </si>
  <si>
    <t>Ensemble 2 pièces Lee Cooper</t>
  </si>
  <si>
    <t>ZZO1X4J27-K01006M000</t>
  </si>
  <si>
    <t>3448410124539</t>
  </si>
  <si>
    <t>ZZO1X4J28-G00024M000</t>
  </si>
  <si>
    <t>ZZO1X4J28-G00</t>
  </si>
  <si>
    <t>3448410254694</t>
  </si>
  <si>
    <t>coral</t>
  </si>
  <si>
    <t>Ensemble bebe Lee Cooper</t>
  </si>
  <si>
    <t>ZZO1X4J28-G00003M000</t>
  </si>
  <si>
    <t>3448410255073</t>
  </si>
  <si>
    <t>ZZO1TUM67-K00012A000</t>
  </si>
  <si>
    <t>ZZO1TUM67-K00</t>
  </si>
  <si>
    <t>3448410257725</t>
  </si>
  <si>
    <t>T-shirt Lee Cooper</t>
  </si>
  <si>
    <t>ZZO1X4J24-K00024M000</t>
  </si>
  <si>
    <t>ZZO1X4J24-K00</t>
  </si>
  <si>
    <t>3448410272780</t>
  </si>
  <si>
    <t>Ensemble bébé Lee Cooper</t>
  </si>
  <si>
    <t>ZZO1X4J29-J00018M000</t>
  </si>
  <si>
    <t>ZZO1X4J29-J00</t>
  </si>
  <si>
    <t>3448410282321</t>
  </si>
  <si>
    <t>ZZO1X4J29-J00003M000</t>
  </si>
  <si>
    <t>3448410282468</t>
  </si>
  <si>
    <t>ZZO1X4J30-C00006M000</t>
  </si>
  <si>
    <t>ZZO1X4J30-C00</t>
  </si>
  <si>
    <t>3448410283571</t>
  </si>
  <si>
    <t>Ensemble bebe Lee Cooper.</t>
  </si>
  <si>
    <t>ZZO1X4J30-C00003M000</t>
  </si>
  <si>
    <t>3448410283984</t>
  </si>
  <si>
    <t>ZZO1X4J31-K00018M000</t>
  </si>
  <si>
    <t>ZZO1X4J31-K00</t>
  </si>
  <si>
    <t>3448410284912</t>
  </si>
  <si>
    <t>ZZO1X4J31-K00009M000</t>
  </si>
  <si>
    <t>3448410285100</t>
  </si>
  <si>
    <t>68/74</t>
  </si>
  <si>
    <t>ZZO1X4J31-G00003M000</t>
  </si>
  <si>
    <t>ZZO1X4J31-G00</t>
  </si>
  <si>
    <t>3448410285346</t>
  </si>
  <si>
    <t>ZZO1X4J24-K00018M000</t>
  </si>
  <si>
    <t>3448410291422</t>
  </si>
  <si>
    <t>ZZO1X4J24-K00012M000</t>
  </si>
  <si>
    <t>3448410291965</t>
  </si>
  <si>
    <t>ZZO1X4J14-A00003A000</t>
  </si>
  <si>
    <t>ZZO1X4J14-A00</t>
  </si>
  <si>
    <t>3448410352734</t>
  </si>
  <si>
    <t>T-shirt Lee Cooper Kids</t>
  </si>
  <si>
    <t>ZZO1X4J14-A00006A000</t>
  </si>
  <si>
    <t>3448410353151</t>
  </si>
  <si>
    <t>ZZO1X4J14-A00008A000</t>
  </si>
  <si>
    <t>3448410353755</t>
  </si>
  <si>
    <t>ZZO1X4J14-A00004A000</t>
  </si>
  <si>
    <t>3448410354035</t>
  </si>
  <si>
    <t>ZZO1X4J08-G00008A000</t>
  </si>
  <si>
    <t>ZZO1X4J08-G00</t>
  </si>
  <si>
    <t>3448410359061</t>
  </si>
  <si>
    <t>Ensemble Lee Cooper</t>
  </si>
  <si>
    <t>ZZO1X4J08-G00014A000</t>
  </si>
  <si>
    <t>3448410360142</t>
  </si>
  <si>
    <t>ZZO1X4J17-K01003A000</t>
  </si>
  <si>
    <t>3448410365253</t>
  </si>
  <si>
    <t>ZZO1X4J34-G00003A000</t>
  </si>
  <si>
    <t>ZZO1X4J34-G00</t>
  </si>
  <si>
    <t>3448410370738</t>
  </si>
  <si>
    <t>ZZO1X4J34-K00003A000</t>
  </si>
  <si>
    <t>ZZO1X4J34-K00</t>
  </si>
  <si>
    <t>3448410371452</t>
  </si>
  <si>
    <t>ZZO1X4J34-K00012M000</t>
  </si>
  <si>
    <t>3448410371629</t>
  </si>
  <si>
    <t>ZZO1X4J34-G00012M000</t>
  </si>
  <si>
    <t>3448410371827</t>
  </si>
  <si>
    <t>ZZO1X4J34-G00024M000</t>
  </si>
  <si>
    <t>3448410372329</t>
  </si>
  <si>
    <t>ZZO1X4J33-G00006M000</t>
  </si>
  <si>
    <t>ZZO1X4J33-G00</t>
  </si>
  <si>
    <t>3448410372374</t>
  </si>
  <si>
    <t>ZZO1X4J23-K00024M000</t>
  </si>
  <si>
    <t>ZZO1X4J23-K00</t>
  </si>
  <si>
    <t>3448410382960</t>
  </si>
  <si>
    <t>ZZO1X4J23-K00012M000</t>
  </si>
  <si>
    <t>3448410383103</t>
  </si>
  <si>
    <t>ZZO1QKF92-K00023Y000</t>
  </si>
  <si>
    <t>ZZO1QKF92-K00</t>
  </si>
  <si>
    <t>3448410399722</t>
  </si>
  <si>
    <t>ZZO1QKF92-K00045Y000</t>
  </si>
  <si>
    <t>3448410400107</t>
  </si>
  <si>
    <t>5y</t>
  </si>
  <si>
    <t>ZZO1QKF91-A00007Y000</t>
  </si>
  <si>
    <t>ZZO1QKF91-A00</t>
  </si>
  <si>
    <t>3448410403009</t>
  </si>
  <si>
    <t>8y</t>
  </si>
  <si>
    <t>ZZO1X4J12-G00010A000</t>
  </si>
  <si>
    <t>ZZO1X4J12-G00</t>
  </si>
  <si>
    <t>3448412242606</t>
  </si>
  <si>
    <t>ZZO1X4J13-G00004A000</t>
  </si>
  <si>
    <t>ZZO1X4J13-G00</t>
  </si>
  <si>
    <t>3448412243115</t>
  </si>
  <si>
    <t>ZZO1X4J13-G00006A000</t>
  </si>
  <si>
    <t>3448412243122</t>
  </si>
  <si>
    <t>ZZO1X4J13-G00012A000</t>
  </si>
  <si>
    <t>3448412243153</t>
  </si>
  <si>
    <t>ZZO1XTV04-K00024M000</t>
  </si>
  <si>
    <t>ZZO1XTV04-K00</t>
  </si>
  <si>
    <t>3601456703032</t>
  </si>
  <si>
    <t>PANTALONS, PANTACOURTS, LEGGINGS</t>
  </si>
  <si>
    <t>ZZO1XTV04-K00004Y000</t>
  </si>
  <si>
    <t>3601456703056</t>
  </si>
  <si>
    <t>ZZO1XTV04-K00005Y000</t>
  </si>
  <si>
    <t>3601456703063</t>
  </si>
  <si>
    <t>ZZO1XTV04-K00006Y000</t>
  </si>
  <si>
    <t>3601456703070</t>
  </si>
  <si>
    <t>ZZO1XTV04-K00008Y000</t>
  </si>
  <si>
    <t>3601456703087</t>
  </si>
  <si>
    <t>ZZO1XTV04-K00014Y000</t>
  </si>
  <si>
    <t>3601456703117</t>
  </si>
  <si>
    <t>K2023G02U-Q110014000</t>
  </si>
  <si>
    <t>K2023G02U-Q11</t>
  </si>
  <si>
    <t>3606746128632</t>
  </si>
  <si>
    <t>BAMBA</t>
  </si>
  <si>
    <t>ZZO15FG30-Q000543A2C</t>
  </si>
  <si>
    <t>ZZO15FG30-Q00</t>
  </si>
  <si>
    <t>3614035791573</t>
  </si>
  <si>
    <t>ZZO15FG26-K000543A12</t>
  </si>
  <si>
    <t>ZZO15FG26-K00</t>
  </si>
  <si>
    <t>3614035892195</t>
  </si>
  <si>
    <t>176</t>
  </si>
  <si>
    <t>ZZO1VPA13-J000104000</t>
  </si>
  <si>
    <t>ZZO1VPA13-J00</t>
  </si>
  <si>
    <t>3614101971908</t>
  </si>
  <si>
    <t>PO223K03J-K11003M000</t>
  </si>
  <si>
    <t>PO223K03J-K11</t>
  </si>
  <si>
    <t>3616531593880</t>
  </si>
  <si>
    <t>BEAR SWEATER-SWEATER-PULLOVER</t>
  </si>
  <si>
    <t>PO223K03V-K11000M000</t>
  </si>
  <si>
    <t>PO223K03V-K11</t>
  </si>
  <si>
    <t>3616531689330</t>
  </si>
  <si>
    <t>136/142</t>
  </si>
  <si>
    <t>LS HOOD-KNIT SHIRTS-SWEATSHIRT</t>
  </si>
  <si>
    <t>PE624D02Z-A110005000</t>
  </si>
  <si>
    <t>PE624D02Z-A11</t>
  </si>
  <si>
    <t>3663708524741</t>
  </si>
  <si>
    <t>COMBICOURT</t>
  </si>
  <si>
    <t>M7H24I001-K110612000</t>
  </si>
  <si>
    <t>M7H24I001-K11</t>
  </si>
  <si>
    <t>3664021441234</t>
  </si>
  <si>
    <t>ONESIE LAMARTINE PATCH COEUR MLB/GOTS</t>
  </si>
  <si>
    <t>M7H26G004-C110002000</t>
  </si>
  <si>
    <t>M7H26G004-C11</t>
  </si>
  <si>
    <t>3664021441555</t>
  </si>
  <si>
    <t>90</t>
  </si>
  <si>
    <t>TEE-SHIRT LEON DREAMER/GOTS</t>
  </si>
  <si>
    <t>LE224A09B-K110014000</t>
  </si>
  <si>
    <t>LE224A09B-K11</t>
  </si>
  <si>
    <t>3665115702569</t>
  </si>
  <si>
    <t>147/155</t>
  </si>
  <si>
    <t>Jeans</t>
  </si>
  <si>
    <t>dark-blue denim</t>
  </si>
  <si>
    <t>511 SLIM FIT HUSKY</t>
  </si>
  <si>
    <t>EL824G05O-E11014Y000</t>
  </si>
  <si>
    <t>EL824G05O-E11</t>
  </si>
  <si>
    <t>3665601752726</t>
  </si>
  <si>
    <t>SEAL BP LS TD YOUTH</t>
  </si>
  <si>
    <t>J4823G01K-J110056000</t>
  </si>
  <si>
    <t>J4823G01K-J11</t>
  </si>
  <si>
    <t>4001742910868</t>
  </si>
  <si>
    <t>56</t>
  </si>
  <si>
    <t>T-Shirt 2er-PackMULTIPACK Girls</t>
  </si>
  <si>
    <t>J4823G01P-K110620000</t>
  </si>
  <si>
    <t>J4823G01P-K11</t>
  </si>
  <si>
    <t>4001742932297</t>
  </si>
  <si>
    <t>LangarmshirtDRESSES</t>
  </si>
  <si>
    <t>J4826B00X-T110056000</t>
  </si>
  <si>
    <t>J4826B00X-T11</t>
  </si>
  <si>
    <t>4001742935922</t>
  </si>
  <si>
    <t>Baby MPACK:2 HosenKIDS KINGDOM (Organic Cotton)</t>
  </si>
  <si>
    <t>J4826B00X-T110062000</t>
  </si>
  <si>
    <t>4001742935939</t>
  </si>
  <si>
    <t>ZZO0TRX41-K00045F603</t>
  </si>
  <si>
    <t>ZZO0TRX41-K00</t>
  </si>
  <si>
    <t>4028193125221</t>
  </si>
  <si>
    <t>SCHLAFANZUG 2-TLG. NICKY</t>
  </si>
  <si>
    <t>ZZO1A2N32-G00059BC12</t>
  </si>
  <si>
    <t>ZZO1A2N32-G00</t>
  </si>
  <si>
    <t>4044185899383</t>
  </si>
  <si>
    <t>bordeaux</t>
  </si>
  <si>
    <t>FILA Boys BIANCO BASICS Gaia Classic Logo Tee</t>
  </si>
  <si>
    <t>ZZO1A2N32-G00059BC13</t>
  </si>
  <si>
    <t>4044185899406</t>
  </si>
  <si>
    <t>ZZO185102-T00059944C</t>
  </si>
  <si>
    <t>ZZO185102-T00</t>
  </si>
  <si>
    <t>4044185924085</t>
  </si>
  <si>
    <t>KIDS UNISEX CARL blocked crew sweat</t>
  </si>
  <si>
    <t>ZZO185102-T00059944E</t>
  </si>
  <si>
    <t>4044185924108</t>
  </si>
  <si>
    <t>S15-lzw-0011-99-0062</t>
  </si>
  <si>
    <t>S15-lzw-0011-99</t>
  </si>
  <si>
    <t>4048043410680</t>
  </si>
  <si>
    <t>Strampler - barely pink</t>
  </si>
  <si>
    <t>S15-lzw-0011-99-0068</t>
  </si>
  <si>
    <t>4048043410727</t>
  </si>
  <si>
    <t>S0T23F00B-H110074000</t>
  </si>
  <si>
    <t>S0T23F00B-H11</t>
  </si>
  <si>
    <t>4050195175300</t>
  </si>
  <si>
    <t>salmon</t>
  </si>
  <si>
    <t>ENNA Baby Tunic S/S</t>
  </si>
  <si>
    <t>S0T23F00F-T110505000</t>
  </si>
  <si>
    <t>S0T23F00F-T11</t>
  </si>
  <si>
    <t>4050195197975</t>
  </si>
  <si>
    <t>MIMI Baby Dress BABY</t>
  </si>
  <si>
    <t>S0T23G00X-E110505000</t>
  </si>
  <si>
    <t>S0T23G00X-E11</t>
  </si>
  <si>
    <t>4050195222202</t>
  </si>
  <si>
    <t>50-56</t>
  </si>
  <si>
    <t>GADA Baby Shirt S/S</t>
  </si>
  <si>
    <t>S0T23G013-J110626000</t>
  </si>
  <si>
    <t>S0T23G013-J11</t>
  </si>
  <si>
    <t>4050195245805</t>
  </si>
  <si>
    <t>62/68</t>
  </si>
  <si>
    <t>KLARA Baby Shirt L/S</t>
  </si>
  <si>
    <t>S0T24G013-E110505000</t>
  </si>
  <si>
    <t>S0T24G013-E11</t>
  </si>
  <si>
    <t>4050195246819</t>
  </si>
  <si>
    <t>ELAN Baby Shirt L/S</t>
  </si>
  <si>
    <t>S0T24G013-E110626000</t>
  </si>
  <si>
    <t>4050195246826</t>
  </si>
  <si>
    <t>S0T24G016-K110505000</t>
  </si>
  <si>
    <t>S0T24G016-K11</t>
  </si>
  <si>
    <t>4050195246871</t>
  </si>
  <si>
    <t>FELIX Baby Reversible Shirt L/S</t>
  </si>
  <si>
    <t>S0T24G014-C110626000</t>
  </si>
  <si>
    <t>S0T24G014-C11</t>
  </si>
  <si>
    <t>4050195254074</t>
  </si>
  <si>
    <t>LUNA Baby Shirt 2pkL/S</t>
  </si>
  <si>
    <t>S0T24G014-C110074000</t>
  </si>
  <si>
    <t>4050195254081</t>
  </si>
  <si>
    <t>ZZO0TCN32-I000454251</t>
  </si>
  <si>
    <t>ZZO0TCN32-I00</t>
  </si>
  <si>
    <t>4056178863370</t>
  </si>
  <si>
    <t>berry</t>
  </si>
  <si>
    <t>KLEID O. ARM KORD</t>
  </si>
  <si>
    <t>ZZO0TCN32-I000454252</t>
  </si>
  <si>
    <t>4056178863387</t>
  </si>
  <si>
    <t>ZZO0TCN32-I00045424A</t>
  </si>
  <si>
    <t>4056178863400</t>
  </si>
  <si>
    <t>ZZO0TCN32-I00045424E</t>
  </si>
  <si>
    <t>4056178863448</t>
  </si>
  <si>
    <t>ZZO0TCN32-I000454250</t>
  </si>
  <si>
    <t>4056178863462</t>
  </si>
  <si>
    <t>ZZLMS6007-G0003E6121</t>
  </si>
  <si>
    <t>ZZLMS6007-G00</t>
  </si>
  <si>
    <t>4056178896705</t>
  </si>
  <si>
    <t>STEIFF COLLECTION/NEWBORN GIRL/LITTLE HIBISCUS</t>
  </si>
  <si>
    <t>ZZO10MV60-K00054F35D</t>
  </si>
  <si>
    <t>ZZO10MV60-K00</t>
  </si>
  <si>
    <t>4059555078503</t>
  </si>
  <si>
    <t>Sweatshirt 1/1 Arm m. Kapuze</t>
  </si>
  <si>
    <t>ZZO10MV60-K00054F359</t>
  </si>
  <si>
    <t>4059555078510</t>
  </si>
  <si>
    <t>ZZO10MVAP-K00054F4C1</t>
  </si>
  <si>
    <t>ZZO10MVAP-K00</t>
  </si>
  <si>
    <t>4059555098006</t>
  </si>
  <si>
    <t>116/122</t>
  </si>
  <si>
    <t>Hose Jeans</t>
  </si>
  <si>
    <t>ZZO10MVAV-Q00054F4E1</t>
  </si>
  <si>
    <t>ZZO10MVAV-Q00</t>
  </si>
  <si>
    <t>4059555101393</t>
  </si>
  <si>
    <t>Kleid 1/1 Arm</t>
  </si>
  <si>
    <t>ZZO10MVBE-Q00054F51D</t>
  </si>
  <si>
    <t>ZZO10MVBE-Q00</t>
  </si>
  <si>
    <t>4059555103960</t>
  </si>
  <si>
    <t>Strickjacke 1/1 Arm m. Kapuze</t>
  </si>
  <si>
    <t>ZZO10MVBE-Q00054F51E</t>
  </si>
  <si>
    <t>4059555103977</t>
  </si>
  <si>
    <t>ZZO1KS121-M000116000</t>
  </si>
  <si>
    <t>ZZO1KS121-M00</t>
  </si>
  <si>
    <t>4059555267556</t>
  </si>
  <si>
    <t>T-Shirt 1/1 Arm</t>
  </si>
  <si>
    <t>ZZO1KS124-I000128000</t>
  </si>
  <si>
    <t>ZZO1KS124-I00</t>
  </si>
  <si>
    <t>4059555267969</t>
  </si>
  <si>
    <t>128/134</t>
  </si>
  <si>
    <t>ZZO1KS127-I000164000</t>
  </si>
  <si>
    <t>ZZO1KS127-I00</t>
  </si>
  <si>
    <t>4059555271294</t>
  </si>
  <si>
    <t>T-Shirt 1/4 Arm</t>
  </si>
  <si>
    <t>ZZO1KS148-K000164000</t>
  </si>
  <si>
    <t>ZZO1KS148-K00</t>
  </si>
  <si>
    <t>4059555295665</t>
  </si>
  <si>
    <t>ZZO1JUQ17-K000129000</t>
  </si>
  <si>
    <t>ZZO1JUQ17-K00</t>
  </si>
  <si>
    <t>4059555314328</t>
  </si>
  <si>
    <t>Pullover 1/1 Arm</t>
  </si>
  <si>
    <t>ZZO1JUQ40-G000140000</t>
  </si>
  <si>
    <t>ZZO1JUQ40-G00</t>
  </si>
  <si>
    <t>4059555319149</t>
  </si>
  <si>
    <t>ZZO1JUQ42-T000152000</t>
  </si>
  <si>
    <t>ZZO1JUQ42-T00</t>
  </si>
  <si>
    <t>4059555319330</t>
  </si>
  <si>
    <t>ZZO1VFMAD-K000152000</t>
  </si>
  <si>
    <t>ZZO1VFMAD-K00</t>
  </si>
  <si>
    <t>4059555396669</t>
  </si>
  <si>
    <t>ZZO1R6W16-K000105000</t>
  </si>
  <si>
    <t>ZZO1R6W16-K00</t>
  </si>
  <si>
    <t>4059555404739</t>
  </si>
  <si>
    <t>ZZO1R6W16-K000117000</t>
  </si>
  <si>
    <t>4059555404746</t>
  </si>
  <si>
    <t>ZZO1R6W16-K000129000</t>
  </si>
  <si>
    <t>4059555404753</t>
  </si>
  <si>
    <t>ZZO1R6W16-K000092000</t>
  </si>
  <si>
    <t>4059555404760</t>
  </si>
  <si>
    <t>ZZO1R6W26-M00000L000</t>
  </si>
  <si>
    <t>ZZO1R6W26-M00</t>
  </si>
  <si>
    <t>4059555407532</t>
  </si>
  <si>
    <t>164/170</t>
  </si>
  <si>
    <t>ZZO1R6W26-M00000M000</t>
  </si>
  <si>
    <t>4059555407549</t>
  </si>
  <si>
    <t>ZZO1R6W26-M00000S000</t>
  </si>
  <si>
    <t>4059555407556</t>
  </si>
  <si>
    <t>140/146</t>
  </si>
  <si>
    <t>CAP23G000-K110146000</t>
  </si>
  <si>
    <t>CAP23G000-K11</t>
  </si>
  <si>
    <t>4059833157210</t>
  </si>
  <si>
    <t>T-Shirt</t>
  </si>
  <si>
    <t>CAP23G000-K110170000</t>
  </si>
  <si>
    <t>4059833157234</t>
  </si>
  <si>
    <t>F5724B01C-K110134000</t>
  </si>
  <si>
    <t>F5724B01C-K11</t>
  </si>
  <si>
    <t>4059895031107</t>
  </si>
  <si>
    <t>Boys Joggers / TRUE NAVY 19-4030 TCX.AUBURN 18-1343 TCX.ANTHRACITE 19-4007 TCX</t>
  </si>
  <si>
    <t>F5723B01W-J110158000</t>
  </si>
  <si>
    <t>F5723B01W-J11</t>
  </si>
  <si>
    <t>4059896529528</t>
  </si>
  <si>
    <t>2pk Girls Jogger / POWDER PINK 14-1511 TCX. DEEP COBALT 19-3935 TCX</t>
  </si>
  <si>
    <t>F5723B01W-J110146000</t>
  </si>
  <si>
    <t>4059896615283</t>
  </si>
  <si>
    <t>F5723B01W-J110110000</t>
  </si>
  <si>
    <t>4059897373816</t>
  </si>
  <si>
    <t>F5723B01W-J110122000</t>
  </si>
  <si>
    <t>4059897547118</t>
  </si>
  <si>
    <t>F5723B01W-J110981000</t>
  </si>
  <si>
    <t>4059897597359</t>
  </si>
  <si>
    <t>F5724B01C-K110110000</t>
  </si>
  <si>
    <t>4059897721969</t>
  </si>
  <si>
    <t>ZAF23G00J-I110146000</t>
  </si>
  <si>
    <t>ZAF23G00J-I11</t>
  </si>
  <si>
    <t>4059898335110</t>
  </si>
  <si>
    <t>lilac</t>
  </si>
  <si>
    <t>peplum tee stripe / print / 15-3620 TCX Lavendula. white</t>
  </si>
  <si>
    <t>F5723B01W-J110134000</t>
  </si>
  <si>
    <t>4059898429116</t>
  </si>
  <si>
    <t>ZAF24K002-C120146000</t>
  </si>
  <si>
    <t>ZAF24K002-C12</t>
  </si>
  <si>
    <t>4059899369510</t>
  </si>
  <si>
    <t>BASIC SWEATSHIRT AOP / 101 - light</t>
  </si>
  <si>
    <t>ZZO1MGG24-A000056000</t>
  </si>
  <si>
    <t>ZZO1MGG24-A00</t>
  </si>
  <si>
    <t>4059991340110</t>
  </si>
  <si>
    <t>ZZO157X05-J000056000</t>
  </si>
  <si>
    <t>ZZO157X05-J00</t>
  </si>
  <si>
    <t>4059991341896</t>
  </si>
  <si>
    <t>Sweatshirt</t>
  </si>
  <si>
    <t>ZZO1MGG53-K000068000</t>
  </si>
  <si>
    <t>ZZO1MGG53-K00</t>
  </si>
  <si>
    <t>4059991345863</t>
  </si>
  <si>
    <t>ZZO1MGG53-K000074000</t>
  </si>
  <si>
    <t>4059991345870</t>
  </si>
  <si>
    <t>ZZO1MGG52-G000056000</t>
  </si>
  <si>
    <t>ZZO1MGG52-G00</t>
  </si>
  <si>
    <t>4059991349793</t>
  </si>
  <si>
    <t>ZZO1MGG52-G000068000</t>
  </si>
  <si>
    <t>4059991349816</t>
  </si>
  <si>
    <t>ZZO1MGG52-G000074000</t>
  </si>
  <si>
    <t>4059991349823</t>
  </si>
  <si>
    <t>ZZO157X09-G000086000</t>
  </si>
  <si>
    <t>ZZO157X09-G00</t>
  </si>
  <si>
    <t>4059991350089</t>
  </si>
  <si>
    <t>ZZO1MGG60-G000056000</t>
  </si>
  <si>
    <t>ZZO1MGG60-G00</t>
  </si>
  <si>
    <t>4059991351550</t>
  </si>
  <si>
    <t>ZZO1MGG44-K000092000</t>
  </si>
  <si>
    <t>ZZO1MGG44-K00</t>
  </si>
  <si>
    <t>4059991353455</t>
  </si>
  <si>
    <t>ZZO1MGG44-K000098000</t>
  </si>
  <si>
    <t>4059991353462</t>
  </si>
  <si>
    <t>ZZO1MGG44-K000110000</t>
  </si>
  <si>
    <t>4059991353486</t>
  </si>
  <si>
    <t>ZZO172X03-F000566100</t>
  </si>
  <si>
    <t>ZZO172X03-F00</t>
  </si>
  <si>
    <t>4062049605734</t>
  </si>
  <si>
    <t>SQUAD17 JSY LY</t>
  </si>
  <si>
    <t>ZZO172X06-G000566113</t>
  </si>
  <si>
    <t>ZZO172X06-G00</t>
  </si>
  <si>
    <t>4062049675485</t>
  </si>
  <si>
    <t>JG A BoldDress2</t>
  </si>
  <si>
    <t>ZZO172X04-C000566108</t>
  </si>
  <si>
    <t>ZZO172X04-C00</t>
  </si>
  <si>
    <t>4062058549562</t>
  </si>
  <si>
    <t>G CAMO T P.BLUE</t>
  </si>
  <si>
    <t>ZZO172X04-C000566107</t>
  </si>
  <si>
    <t>4062058549623</t>
  </si>
  <si>
    <t>ZZO172X04-C000566105</t>
  </si>
  <si>
    <t>4062058549722</t>
  </si>
  <si>
    <t>ZZLQ8E015-J0004165B9</t>
  </si>
  <si>
    <t>ZZLQ8E015-J00</t>
  </si>
  <si>
    <t>4062108040384</t>
  </si>
  <si>
    <t>STEIFF COLLECTION/MINI GIRLS/GIRLS WINTER CLASSICS</t>
  </si>
  <si>
    <t>ZZLQ8E015-J0004165BB</t>
  </si>
  <si>
    <t>4062108040407</t>
  </si>
  <si>
    <t>ZZLQ8E015-J0104165C4</t>
  </si>
  <si>
    <t>ZZLQ8E015-J01</t>
  </si>
  <si>
    <t>4062108040414</t>
  </si>
  <si>
    <t>mottled light pink</t>
  </si>
  <si>
    <t>ZZLQ8E015-J0104165C5</t>
  </si>
  <si>
    <t>4062108040421</t>
  </si>
  <si>
    <t>ZZLQ8E015-J0104165C1</t>
  </si>
  <si>
    <t>4062108040483</t>
  </si>
  <si>
    <t>ZZLQ8E015-J0104165C2</t>
  </si>
  <si>
    <t>4062108040490</t>
  </si>
  <si>
    <t>ZZO0TCN33-K000454262</t>
  </si>
  <si>
    <t>ZZO0TCN33-K00</t>
  </si>
  <si>
    <t>4062108043989</t>
  </si>
  <si>
    <t>SWEATSHIRT 1/1 ARM FLEECE</t>
  </si>
  <si>
    <t>ZZO0TCN33-K000454263</t>
  </si>
  <si>
    <t>4062108043996</t>
  </si>
  <si>
    <t>ZZO0TCN33-K000454264</t>
  </si>
  <si>
    <t>4062108044009</t>
  </si>
  <si>
    <t>ZZO0TCN33-K00045425E</t>
  </si>
  <si>
    <t>4062108044016</t>
  </si>
  <si>
    <t>ZZO0TCN33-K00045425F</t>
  </si>
  <si>
    <t>4062108044023</t>
  </si>
  <si>
    <t>ZZLQ8E025-G00041665B</t>
  </si>
  <si>
    <t>ZZLQ8E025-G00</t>
  </si>
  <si>
    <t>4062108045365</t>
  </si>
  <si>
    <t>STEIFF COLLECTION/MINI BOYS/BOYS WINTER CLASSICS</t>
  </si>
  <si>
    <t>ZZO0TCN36-K00045427C</t>
  </si>
  <si>
    <t>ZZO0TCN36-K00</t>
  </si>
  <si>
    <t>4062108045921</t>
  </si>
  <si>
    <t>T-SHIRT 1/1 ARM</t>
  </si>
  <si>
    <t>ZZO0TCN36-K00045427D</t>
  </si>
  <si>
    <t>4062108045938</t>
  </si>
  <si>
    <t>ZZO0TCN36-K00045427E</t>
  </si>
  <si>
    <t>4062108045945</t>
  </si>
  <si>
    <t>ZZO0TCN39-K0004542AF</t>
  </si>
  <si>
    <t>ZZO0TCN39-K00</t>
  </si>
  <si>
    <t>4062108047857</t>
  </si>
  <si>
    <t>SWEATJACKE 1/1 ARM FLEECE</t>
  </si>
  <si>
    <t>ZZO0TCN39-K0004542A7</t>
  </si>
  <si>
    <t>4062108047871</t>
  </si>
  <si>
    <t>ZZO0TCN39-K0004542A8</t>
  </si>
  <si>
    <t>4062108047888</t>
  </si>
  <si>
    <t>ZZO0TCN39-K0004542A9</t>
  </si>
  <si>
    <t>4062108047895</t>
  </si>
  <si>
    <t>ZZO0TCN39-K0004542AC</t>
  </si>
  <si>
    <t>4062108047925</t>
  </si>
  <si>
    <t>ZZO0TCN39-K0004542AD</t>
  </si>
  <si>
    <t>4062108047932</t>
  </si>
  <si>
    <t>ZZO0TCN33-K00045425D</t>
  </si>
  <si>
    <t>4062108049523</t>
  </si>
  <si>
    <t>ZZLQYY010-T000485BBF</t>
  </si>
  <si>
    <t>ZZLQYY010-T00</t>
  </si>
  <si>
    <t>4062108055517</t>
  </si>
  <si>
    <t>KANZ/LAYETTE"HELLOGIRL"</t>
  </si>
  <si>
    <t>ZZLQYY020-C000485BEC</t>
  </si>
  <si>
    <t>ZZLQYY020-C00</t>
  </si>
  <si>
    <t>4062108061877</t>
  </si>
  <si>
    <t>KANZ/LAYETTE"SMILE"</t>
  </si>
  <si>
    <t>ZZLQYY020-C000485BED</t>
  </si>
  <si>
    <t>4062108061884</t>
  </si>
  <si>
    <t>ZZO0TPA01-T00050570B</t>
  </si>
  <si>
    <t>ZZO0TPA01-T00</t>
  </si>
  <si>
    <t>4062108150366</t>
  </si>
  <si>
    <t>Set 2tlg. (Kleid 1/8 Arm + T-Shirt 1/1 Arm)</t>
  </si>
  <si>
    <t>WAG23B00G-J110505000</t>
  </si>
  <si>
    <t>WAG23B00G-J11</t>
  </si>
  <si>
    <t>4063491104233</t>
  </si>
  <si>
    <t>Leggings Beauty Horses</t>
  </si>
  <si>
    <t>BL824G0BP-K110092000</t>
  </si>
  <si>
    <t>BL824G0BP-K11</t>
  </si>
  <si>
    <t>4063948368966</t>
  </si>
  <si>
    <t>Kids boys knitted T-shirt,</t>
  </si>
  <si>
    <t>BL823G0DX-K110092000</t>
  </si>
  <si>
    <t>BL823G0DX-K11</t>
  </si>
  <si>
    <t>4063948372840</t>
  </si>
  <si>
    <t>Kids girls knitted T-shirt,</t>
  </si>
  <si>
    <t>BL823J03P-C110140000</t>
  </si>
  <si>
    <t>BL823J03P-C11</t>
  </si>
  <si>
    <t>4063948453921</t>
  </si>
  <si>
    <t>Teens girls knitted pullover</t>
  </si>
  <si>
    <t>BL823J03P-C110152000</t>
  </si>
  <si>
    <t>4063948453938</t>
  </si>
  <si>
    <t>BL823G0E5-A110134000</t>
  </si>
  <si>
    <t>BL823G0E5-A11</t>
  </si>
  <si>
    <t>4063948489500</t>
  </si>
  <si>
    <t>134</t>
  </si>
  <si>
    <t>Teens girls knitted t-shirt</t>
  </si>
  <si>
    <t>BL823G0EH-Q110134000</t>
  </si>
  <si>
    <t>BL823G0EH-Q11</t>
  </si>
  <si>
    <t>4063948489722</t>
  </si>
  <si>
    <t>BL823J03P-C110134000</t>
  </si>
  <si>
    <t>4063948490179</t>
  </si>
  <si>
    <t>ZZO1PCJ94-H000506000</t>
  </si>
  <si>
    <t>ZZO1PCJ94-H00</t>
  </si>
  <si>
    <t>4064426050878</t>
  </si>
  <si>
    <t>orange</t>
  </si>
  <si>
    <t>jogging pants solid</t>
  </si>
  <si>
    <t>ZZO1PCJ06-E000104000</t>
  </si>
  <si>
    <t>ZZO1PCJ06-E00</t>
  </si>
  <si>
    <t>4064426053145</t>
  </si>
  <si>
    <t>T-shirt placed print</t>
  </si>
  <si>
    <t>ZZO1PCJ06-E000116000</t>
  </si>
  <si>
    <t>4064426053152</t>
  </si>
  <si>
    <t>ZZO1PCJ06-E000128000</t>
  </si>
  <si>
    <t>4064426053169</t>
  </si>
  <si>
    <t>ZZO1PCJ08-G000068000</t>
  </si>
  <si>
    <t>ZZO1PCJ08-G00</t>
  </si>
  <si>
    <t>4064426061263</t>
  </si>
  <si>
    <t>ZZO1PCJ08-G000080000</t>
  </si>
  <si>
    <t>4064426061287</t>
  </si>
  <si>
    <t>ZZO1PCJ11-G000068000</t>
  </si>
  <si>
    <t>ZZO1PCJ11-G00</t>
  </si>
  <si>
    <t>4064426062314</t>
  </si>
  <si>
    <t>ZZO1PCJ11-G000074000</t>
  </si>
  <si>
    <t>4064426062321</t>
  </si>
  <si>
    <t>ZZO1PCJ11-G000080000</t>
  </si>
  <si>
    <t>4064426062338</t>
  </si>
  <si>
    <t>ZZO1PCJ12-K000068000</t>
  </si>
  <si>
    <t>ZZO1PCJ12-K00</t>
  </si>
  <si>
    <t>4064426062529</t>
  </si>
  <si>
    <t>ZZO1PCJ39-K000068000</t>
  </si>
  <si>
    <t>ZZO1PCJ39-K00</t>
  </si>
  <si>
    <t>4064426065445</t>
  </si>
  <si>
    <t>sweatshirt solid</t>
  </si>
  <si>
    <t>ZZO1PCJ39-K010068000</t>
  </si>
  <si>
    <t>ZZO1PCJ39-K01</t>
  </si>
  <si>
    <t>4064426065513</t>
  </si>
  <si>
    <t>ZZO1PCJ39-K010074000</t>
  </si>
  <si>
    <t>4064426065520</t>
  </si>
  <si>
    <t>ZZO1PCJ39-C000074000</t>
  </si>
  <si>
    <t>ZZO1PCJ39-C00</t>
  </si>
  <si>
    <t>4064426065599</t>
  </si>
  <si>
    <t>ZZO1PCJ47-C000104000</t>
  </si>
  <si>
    <t>ZZO1PCJ47-C00</t>
  </si>
  <si>
    <t>4064426067241</t>
  </si>
  <si>
    <t>sweatjacket with hood</t>
  </si>
  <si>
    <t>ZZO1PCJ47-C000116000</t>
  </si>
  <si>
    <t>4064426067258</t>
  </si>
  <si>
    <t>ZZO1PCJ48-C000164000</t>
  </si>
  <si>
    <t>ZZO1PCJ48-C00</t>
  </si>
  <si>
    <t>4064426067319</t>
  </si>
  <si>
    <t>sweatjacket solid</t>
  </si>
  <si>
    <t>ZZO1PCJ98-T000506000</t>
  </si>
  <si>
    <t>ZZO1PCJ98-T00</t>
  </si>
  <si>
    <t>4064426069252</t>
  </si>
  <si>
    <t>jogging pants</t>
  </si>
  <si>
    <t>ZZO1PCJ98-T000062000</t>
  </si>
  <si>
    <t>4064426069269</t>
  </si>
  <si>
    <t>ZZO1PCJAB-K000068000</t>
  </si>
  <si>
    <t>ZZO1PCJAB-K00</t>
  </si>
  <si>
    <t>4064426069771</t>
  </si>
  <si>
    <t>ZZO1PCJAB-C000068000</t>
  </si>
  <si>
    <t>ZZO1PCJAB-C00</t>
  </si>
  <si>
    <t>4064426069917</t>
  </si>
  <si>
    <t>ZZO1PCJAB-C000080000</t>
  </si>
  <si>
    <t>4064426069931</t>
  </si>
  <si>
    <t>ZZO1PCJ49-C000164000</t>
  </si>
  <si>
    <t>ZZO1PCJ49-C00</t>
  </si>
  <si>
    <t>4064426072528</t>
  </si>
  <si>
    <t>sweatshirt 1/1 sleeves</t>
  </si>
  <si>
    <t>F5723G06K-C110134000</t>
  </si>
  <si>
    <t>F5723G06K-C11</t>
  </si>
  <si>
    <t>4064463371288</t>
  </si>
  <si>
    <t>T-shirt - 3:pack / grey - 102_dark blue - 503_tan - 717</t>
  </si>
  <si>
    <t>1FI23F00C-J110158000</t>
  </si>
  <si>
    <t>1FI23F00C-J11</t>
  </si>
  <si>
    <t>4064556186157</t>
  </si>
  <si>
    <t>PAULEY tee dress</t>
  </si>
  <si>
    <t>ZZO18LC05-C000170000</t>
  </si>
  <si>
    <t>ZZO18LC05-C00</t>
  </si>
  <si>
    <t>4064556242457</t>
  </si>
  <si>
    <t>logo tee</t>
  </si>
  <si>
    <t>STF23G07Q-T110929000</t>
  </si>
  <si>
    <t>STF23G07Q-T11</t>
  </si>
  <si>
    <t>4064821513763</t>
  </si>
  <si>
    <t>92/98</t>
  </si>
  <si>
    <t>2pack Md.-T-Shirt</t>
  </si>
  <si>
    <t>STF23G07Q-T110104000</t>
  </si>
  <si>
    <t>4064821513770</t>
  </si>
  <si>
    <t>STF23G07Q-T110116000</t>
  </si>
  <si>
    <t>4064821513787</t>
  </si>
  <si>
    <t>STF23G07Y-K110140000</t>
  </si>
  <si>
    <t>STF23G07Y-K11</t>
  </si>
  <si>
    <t>4064821583568</t>
  </si>
  <si>
    <t>Md.-Boxy T-Shirt Teenager</t>
  </si>
  <si>
    <t>STF23G08X-G110140000</t>
  </si>
  <si>
    <t>STF23G08X-G11</t>
  </si>
  <si>
    <t>4064821620287</t>
  </si>
  <si>
    <t>light red</t>
  </si>
  <si>
    <t>Md.-T-Shirt Teen</t>
  </si>
  <si>
    <t>STF26G010-Q110056000</t>
  </si>
  <si>
    <t>STF26G010-Q11</t>
  </si>
  <si>
    <t>4064821648342</t>
  </si>
  <si>
    <t>NB Shirt, 2er Pack MPACK:2</t>
  </si>
  <si>
    <t>STF23K04N-Q110164000</t>
  </si>
  <si>
    <t>STF23K04N-Q11</t>
  </si>
  <si>
    <t>4064821776410</t>
  </si>
  <si>
    <t>Disney Villains Cruella Devil glow in the dark Sweatshirt Teen</t>
  </si>
  <si>
    <t>STF24G0B6-C110164000</t>
  </si>
  <si>
    <t>STF24G0B6-C11</t>
  </si>
  <si>
    <t>4064821955266</t>
  </si>
  <si>
    <t>DC Comics Justice League glow in the dark Shirt LS Teen</t>
  </si>
  <si>
    <t>STF24G0B4-A110164000</t>
  </si>
  <si>
    <t>STF24G0B4-A11</t>
  </si>
  <si>
    <t>4064821957956</t>
  </si>
  <si>
    <t>Marvel Justice League Shirt LS Teen</t>
  </si>
  <si>
    <t>ZZO0WRG36-M0004E94D8</t>
  </si>
  <si>
    <t>ZZO0WRG36-M00</t>
  </si>
  <si>
    <t>4069555064536</t>
  </si>
  <si>
    <t>Sweat Jacket MOP color print</t>
  </si>
  <si>
    <t>ZZO0WRG36-M0004E94D9</t>
  </si>
  <si>
    <t>4069555064567</t>
  </si>
  <si>
    <t>122</t>
  </si>
  <si>
    <t>ZZO0WRG36-M0004E94D4</t>
  </si>
  <si>
    <t>4069555064574</t>
  </si>
  <si>
    <t>ZZO0WRG36-M0004E94D3</t>
  </si>
  <si>
    <t>4069555064581</t>
  </si>
  <si>
    <t>ZZO0WRG36-M0004E94D5</t>
  </si>
  <si>
    <t>4069555064604</t>
  </si>
  <si>
    <t>ZZO0WRG36-M0004E94DB</t>
  </si>
  <si>
    <t>4069555064611</t>
  </si>
  <si>
    <t>ZZO0WRG07-Q0004E90DA</t>
  </si>
  <si>
    <t>ZZO0WRG07-Q00</t>
  </si>
  <si>
    <t>4069555066479</t>
  </si>
  <si>
    <t>Sweatjacke Hoody</t>
  </si>
  <si>
    <t>ZZO0TV201-H0004FA236</t>
  </si>
  <si>
    <t>ZZO0TV201-H00</t>
  </si>
  <si>
    <t>4250076479286</t>
  </si>
  <si>
    <t>Bolero</t>
  </si>
  <si>
    <t>BE623G03K-A11007Y000</t>
  </si>
  <si>
    <t>BE623G03K-A11</t>
  </si>
  <si>
    <t>4251917415081</t>
  </si>
  <si>
    <t>BN-LEORA G</t>
  </si>
  <si>
    <t>QM423G03C-A11067Y000</t>
  </si>
  <si>
    <t>QM423G03C-A11</t>
  </si>
  <si>
    <t>5045603052952</t>
  </si>
  <si>
    <t>Rib Wrap Top</t>
  </si>
  <si>
    <t>QM423G03C-A11078Y000</t>
  </si>
  <si>
    <t>5045603053317</t>
  </si>
  <si>
    <t>QM423G03C-A11089Y000</t>
  </si>
  <si>
    <t>5045603054055</t>
  </si>
  <si>
    <t>QM424G044-G11069M000</t>
  </si>
  <si>
    <t>QM424G044-G11</t>
  </si>
  <si>
    <t>5045604006398</t>
  </si>
  <si>
    <t>72</t>
  </si>
  <si>
    <t>BABY MPACK:2 Spliced Sleev</t>
  </si>
  <si>
    <t>QM423G034-Q110123000</t>
  </si>
  <si>
    <t>QM423G034-Q11</t>
  </si>
  <si>
    <t>5045608670274</t>
  </si>
  <si>
    <t>Emb Frill Top</t>
  </si>
  <si>
    <t>CHT23F03O-K1106YE000</t>
  </si>
  <si>
    <t>CHT23F03O-K11</t>
  </si>
  <si>
    <t>5053190429125</t>
  </si>
  <si>
    <t>Party Dresses</t>
  </si>
  <si>
    <t>Chi Chi Girls Emilia Dress</t>
  </si>
  <si>
    <t>ZZO0XEE47-J0004D8FA1</t>
  </si>
  <si>
    <t>ZZO0XEE47-J00</t>
  </si>
  <si>
    <t>5055323174032</t>
  </si>
  <si>
    <t>12-18m</t>
  </si>
  <si>
    <t>2pc L/S girls UNICORN-happy 6-24m</t>
  </si>
  <si>
    <t>ZZO150X09-K0005354B6</t>
  </si>
  <si>
    <t>ZZO150X09-K00</t>
  </si>
  <si>
    <t>5055323180378</t>
  </si>
  <si>
    <t>3pc boys navy W/C RED BUS print 6-24m</t>
  </si>
  <si>
    <t>ZZO150X12-G0005354BE</t>
  </si>
  <si>
    <t>ZZO150X12-G00</t>
  </si>
  <si>
    <t>5055323180477</t>
  </si>
  <si>
    <t>6-9m</t>
  </si>
  <si>
    <t>M/F girls snowsuit DEER/BIRD print 0-9m</t>
  </si>
  <si>
    <t>TUA24C001-C110N6M000</t>
  </si>
  <si>
    <t>TUA24C001-C11</t>
  </si>
  <si>
    <t>5055779729701</t>
  </si>
  <si>
    <t>50-68</t>
  </si>
  <si>
    <t>Starfish Jaquard Shorts</t>
  </si>
  <si>
    <t>TUA24C000-K110N6M000</t>
  </si>
  <si>
    <t>TUA24C000-K11</t>
  </si>
  <si>
    <t>5055779730158</t>
  </si>
  <si>
    <t>Lava Wash Shorts</t>
  </si>
  <si>
    <t>ZZO0U9856-T00046C01B</t>
  </si>
  <si>
    <t>ZZO0U9856-T00</t>
  </si>
  <si>
    <t>5056064173261</t>
  </si>
  <si>
    <t>n/a</t>
  </si>
  <si>
    <t>ZZO0XE804-C00051B26C</t>
  </si>
  <si>
    <t>ZZO0XE804-C00</t>
  </si>
  <si>
    <t>5056064185325</t>
  </si>
  <si>
    <t>REVERSE CHECK SHORTS</t>
  </si>
  <si>
    <t>ZZO0XE920-M0005467DE</t>
  </si>
  <si>
    <t>ZZO0XE920-M00</t>
  </si>
  <si>
    <t>5056064189620</t>
  </si>
  <si>
    <t>Bear Head Dungarees</t>
  </si>
  <si>
    <t>ZZO0XE928-C000546801</t>
  </si>
  <si>
    <t>ZZO0XE928-C00</t>
  </si>
  <si>
    <t>5056064190039</t>
  </si>
  <si>
    <t>Little Deer Dress / Leggings Set</t>
  </si>
  <si>
    <t>NEN26G000-T110612000</t>
  </si>
  <si>
    <t>NEN26G000-T11</t>
  </si>
  <si>
    <t>5056357755648</t>
  </si>
  <si>
    <t>68/80</t>
  </si>
  <si>
    <t>RAINBOWLEOPARD L/S TEE</t>
  </si>
  <si>
    <t>NEN26B000-T110612000</t>
  </si>
  <si>
    <t>NEN26B000-T11</t>
  </si>
  <si>
    <t>5056357755693</t>
  </si>
  <si>
    <t>RAINBOWLEOPARD LEGGING</t>
  </si>
  <si>
    <t>NEN26G001-T110612000</t>
  </si>
  <si>
    <t>NEN26G001-T11</t>
  </si>
  <si>
    <t>5056357755747</t>
  </si>
  <si>
    <t>LUCIA LEOPARD L/S TEE</t>
  </si>
  <si>
    <t>N0X26B000-T11036M000</t>
  </si>
  <si>
    <t>N0X26B000-T11</t>
  </si>
  <si>
    <t>5056357764732</t>
  </si>
  <si>
    <t>Babies Multi Zebra AOP Legging</t>
  </si>
  <si>
    <t>N0X26B000-T110612000</t>
  </si>
  <si>
    <t>5056357764749</t>
  </si>
  <si>
    <t>N0X26B000-T110121000</t>
  </si>
  <si>
    <t>5056357764756</t>
  </si>
  <si>
    <t>80/86</t>
  </si>
  <si>
    <t>N0X26B000-T110182000</t>
  </si>
  <si>
    <t>5056357764763</t>
  </si>
  <si>
    <t>86/92</t>
  </si>
  <si>
    <t>N0X26B002-T110N3M000</t>
  </si>
  <si>
    <t>N0X26B002-T11</t>
  </si>
  <si>
    <t>5056357764992</t>
  </si>
  <si>
    <t>56/62</t>
  </si>
  <si>
    <t>Babies Banana AOP Legging</t>
  </si>
  <si>
    <t>N0X26B002-T11036M000</t>
  </si>
  <si>
    <t>5056357765005</t>
  </si>
  <si>
    <t>N0X26B002-T110612000</t>
  </si>
  <si>
    <t>5056357765012</t>
  </si>
  <si>
    <t>N0X26B002-T110121000</t>
  </si>
  <si>
    <t>5056357765029</t>
  </si>
  <si>
    <t>N0X23D008-T110612000</t>
  </si>
  <si>
    <t>N0X23D008-T11</t>
  </si>
  <si>
    <t>5056357765432</t>
  </si>
  <si>
    <t>NFD Baby Sunshine Tee</t>
  </si>
  <si>
    <t>N0X23D008-T110121000</t>
  </si>
  <si>
    <t>5056357765449</t>
  </si>
  <si>
    <t>N0X23D008-T110182000</t>
  </si>
  <si>
    <t>5056357765456</t>
  </si>
  <si>
    <t>N0X26G002-T11036M000</t>
  </si>
  <si>
    <t>N0X26G002-T11</t>
  </si>
  <si>
    <t>5056357787106</t>
  </si>
  <si>
    <t>NFD Baby fruit sticker top</t>
  </si>
  <si>
    <t>N0X26G002-T110612000</t>
  </si>
  <si>
    <t>5056357787113</t>
  </si>
  <si>
    <t>N0X26G002-T110121000</t>
  </si>
  <si>
    <t>5056357787120</t>
  </si>
  <si>
    <t>N0X26G002-T110182000</t>
  </si>
  <si>
    <t>5056357787137</t>
  </si>
  <si>
    <t>N0X26B003-T11036M000</t>
  </si>
  <si>
    <t>N0X26B003-T11</t>
  </si>
  <si>
    <t>5056357787212</t>
  </si>
  <si>
    <t>NFD Baby fruit sticker leggings</t>
  </si>
  <si>
    <t>N0X26B003-T110612000</t>
  </si>
  <si>
    <t>5056357787229</t>
  </si>
  <si>
    <t>N0X26B003-T110121000</t>
  </si>
  <si>
    <t>5056357787236</t>
  </si>
  <si>
    <t>N0X26B003-T110182000</t>
  </si>
  <si>
    <t>5056357787243</t>
  </si>
  <si>
    <t>N0X26B001-T110N3M000</t>
  </si>
  <si>
    <t>N0X26B001-T11</t>
  </si>
  <si>
    <t>5056357787380</t>
  </si>
  <si>
    <t>NFD baby oranges leggings</t>
  </si>
  <si>
    <t>N0X26B001-T11036M000</t>
  </si>
  <si>
    <t>5056357787397</t>
  </si>
  <si>
    <t>N0X26B001-T110612000</t>
  </si>
  <si>
    <t>5056357787403</t>
  </si>
  <si>
    <t>N0X26B001-T110121000</t>
  </si>
  <si>
    <t>5056357787410</t>
  </si>
  <si>
    <t>N0X26B001-T110182000</t>
  </si>
  <si>
    <t>5056357787427</t>
  </si>
  <si>
    <t>T1P26G005-K11036M000</t>
  </si>
  <si>
    <t>T1P26G005-K11</t>
  </si>
  <si>
    <t>5056466301866</t>
  </si>
  <si>
    <t>62/70</t>
  </si>
  <si>
    <t>STILL LIFE</t>
  </si>
  <si>
    <t>T1P26G005-K11069M000</t>
  </si>
  <si>
    <t>5056466301873</t>
  </si>
  <si>
    <t>70/74</t>
  </si>
  <si>
    <t>T1P26G005-K110121000</t>
  </si>
  <si>
    <t>5056466301897</t>
  </si>
  <si>
    <t>78/84</t>
  </si>
  <si>
    <t>T1P26G005-K110182000</t>
  </si>
  <si>
    <t>5056466301903</t>
  </si>
  <si>
    <t>84/90</t>
  </si>
  <si>
    <t>RI924D00U-O110912000</t>
  </si>
  <si>
    <t>RI924D00U-O11</t>
  </si>
  <si>
    <t>5057109227222</t>
  </si>
  <si>
    <t>brown</t>
  </si>
  <si>
    <t>BOSS BABY SWEAT SET</t>
  </si>
  <si>
    <t>ZZO12VM05-H00053688B</t>
  </si>
  <si>
    <t>ZZO12VM05-H00</t>
  </si>
  <si>
    <t>5057538620472</t>
  </si>
  <si>
    <t>146-152</t>
  </si>
  <si>
    <t>neon orange</t>
  </si>
  <si>
    <t>Outmove Pant</t>
  </si>
  <si>
    <t>JU723D008-I11006M000</t>
  </si>
  <si>
    <t>JU723D008-I11</t>
  </si>
  <si>
    <t>5059118433564</t>
  </si>
  <si>
    <t>BABY Juicy Heart Tee and Short Set</t>
  </si>
  <si>
    <t>QM423G03T-C11089Y000</t>
  </si>
  <si>
    <t>QM423G03T-C11</t>
  </si>
  <si>
    <t>5059164809238</t>
  </si>
  <si>
    <t>Ditsy Shirred Top</t>
  </si>
  <si>
    <t>QM423G03T-C110910000</t>
  </si>
  <si>
    <t>5059164809245</t>
  </si>
  <si>
    <t>ZZO12RB09-K00052CCE6</t>
  </si>
  <si>
    <t>ZZO12RB09-K00</t>
  </si>
  <si>
    <t>5059294109666</t>
  </si>
  <si>
    <t>Boys tee YOUNG</t>
  </si>
  <si>
    <t>ZZO12RB20-K00052CD44</t>
  </si>
  <si>
    <t>ZZO12RB20-K00</t>
  </si>
  <si>
    <t>5059294192989</t>
  </si>
  <si>
    <t>Boys hoody BN ROVER</t>
  </si>
  <si>
    <t>ZZO12UN01-C00052D777</t>
  </si>
  <si>
    <t>ZZO12UN01-C00</t>
  </si>
  <si>
    <t>5059294197298</t>
  </si>
  <si>
    <t>Boys long sleeve VALLEY</t>
  </si>
  <si>
    <t>EL923G00O-J110131000</t>
  </si>
  <si>
    <t>EL923G00O-J11</t>
  </si>
  <si>
    <t>5059335818076</t>
  </si>
  <si>
    <t>NATTIA</t>
  </si>
  <si>
    <t>EL923E000-I110131000</t>
  </si>
  <si>
    <t>EL923E000-I11</t>
  </si>
  <si>
    <t>5059335818366</t>
  </si>
  <si>
    <t>LARISA</t>
  </si>
  <si>
    <t>EL924G00U-M110131000</t>
  </si>
  <si>
    <t>EL924G00U-M11</t>
  </si>
  <si>
    <t>5059335819387</t>
  </si>
  <si>
    <t>light green</t>
  </si>
  <si>
    <t>MARCELIO</t>
  </si>
  <si>
    <t>LEG23G03E-K110164000</t>
  </si>
  <si>
    <t>LEG23G03E-K11</t>
  </si>
  <si>
    <t>5400823246602</t>
  </si>
  <si>
    <t>TEEN GIRLS T-SHIRT</t>
  </si>
  <si>
    <t>LEG24G05Y-M110098000</t>
  </si>
  <si>
    <t>LEG24G05Y-M11</t>
  </si>
  <si>
    <t>5400823464686</t>
  </si>
  <si>
    <t>SMALL BOYS T-SHIRT (148403 + 148404)</t>
  </si>
  <si>
    <t>LEG24G066-C110098000</t>
  </si>
  <si>
    <t>LEG24G066-C11</t>
  </si>
  <si>
    <t>5400823465485</t>
  </si>
  <si>
    <t>SMALL BOYS T-SHIRT (148411 + 148412)</t>
  </si>
  <si>
    <t>LEG24G05T-K110098000</t>
  </si>
  <si>
    <t>LEG24G05T-K11</t>
  </si>
  <si>
    <t>5400823465683</t>
  </si>
  <si>
    <t>SMALL BOYS T-SHIRT (148413 + 148414)</t>
  </si>
  <si>
    <t>LEG24G06A-M110098000</t>
  </si>
  <si>
    <t>LEG24G06A-M11</t>
  </si>
  <si>
    <t>5400823472780</t>
  </si>
  <si>
    <t>SMALL BOYS T-SHIRT (148927 + 148928)</t>
  </si>
  <si>
    <t>LEG23E019-J110104000</t>
  </si>
  <si>
    <t>LEG23E019-J11</t>
  </si>
  <si>
    <t>5400823482499</t>
  </si>
  <si>
    <t>SMALL GIRLS SKIRT (148450 + 148451)</t>
  </si>
  <si>
    <t>ZZO0YNL28-I000563E57</t>
  </si>
  <si>
    <t>ZZO0YNL28-I00</t>
  </si>
  <si>
    <t>5700067911992</t>
  </si>
  <si>
    <t>LWJIPE 707 - SNOWSUIT</t>
  </si>
  <si>
    <t>ZZO0YNL28-K010563E5E</t>
  </si>
  <si>
    <t>ZZO0YNL28-K01</t>
  </si>
  <si>
    <t>5700067912081</t>
  </si>
  <si>
    <t>AU024B006-Q11004Y000</t>
  </si>
  <si>
    <t>AU024B006-Q11</t>
  </si>
  <si>
    <t>5700068070827</t>
  </si>
  <si>
    <t>SHIELD TAPE SWEAT PANTS</t>
  </si>
  <si>
    <t>ZZLRE1011-A000421314</t>
  </si>
  <si>
    <t>ZZLRE1011-A00</t>
  </si>
  <si>
    <t>5700267070864</t>
  </si>
  <si>
    <t>DRESS SHORT SLEEVE,KNEE LENGTH</t>
  </si>
  <si>
    <t>ZZLSM5054-G00045CBBA</t>
  </si>
  <si>
    <t>ZZLSM5054-G00</t>
  </si>
  <si>
    <t>5700267179673</t>
  </si>
  <si>
    <t>T-SHIRT,SHORT SLEEVE</t>
  </si>
  <si>
    <t>ZZLSM5054-G00045CBBB</t>
  </si>
  <si>
    <t>5700267179680</t>
  </si>
  <si>
    <t>ZZO1AUB95-A00003M000</t>
  </si>
  <si>
    <t>ZZO1AUB95-A00</t>
  </si>
  <si>
    <t>5700267390726</t>
  </si>
  <si>
    <t>Dress short sleeve,Knee Length</t>
  </si>
  <si>
    <t>ZZO1AUBAJ-K00003M000</t>
  </si>
  <si>
    <t>ZZO1AUBAJ-K00</t>
  </si>
  <si>
    <t>5700267424933</t>
  </si>
  <si>
    <t>blue denim</t>
  </si>
  <si>
    <t>ZZO1KDY43-H0000NM000</t>
  </si>
  <si>
    <t>ZZO1KDY43-H00</t>
  </si>
  <si>
    <t>5700267511206</t>
  </si>
  <si>
    <t>ZZO1KDY43-H00003M000</t>
  </si>
  <si>
    <t>5700267511213</t>
  </si>
  <si>
    <t>ZZO1KDY43-H00006M000</t>
  </si>
  <si>
    <t>5700267511220</t>
  </si>
  <si>
    <t>ZZO1KDY50-E00009M000</t>
  </si>
  <si>
    <t>ZZO1KDY50-E00</t>
  </si>
  <si>
    <t>5700267517017</t>
  </si>
  <si>
    <t>ZZO1KDY50-E00012M000</t>
  </si>
  <si>
    <t>5700267517024</t>
  </si>
  <si>
    <t>ZZO1JRW01-E000062000</t>
  </si>
  <si>
    <t>ZZO1JRW01-E00</t>
  </si>
  <si>
    <t>5700267523797</t>
  </si>
  <si>
    <t>ZZO1JRW01-E000074000</t>
  </si>
  <si>
    <t>5700267523810</t>
  </si>
  <si>
    <t>ZZO1JRW01-E000086000</t>
  </si>
  <si>
    <t>5700267523834</t>
  </si>
  <si>
    <t>ZZO1JRW01-E000092000</t>
  </si>
  <si>
    <t>5700267523841</t>
  </si>
  <si>
    <t>ZZO1JRW04-E000080000</t>
  </si>
  <si>
    <t>ZZO1JRW04-E00</t>
  </si>
  <si>
    <t>5700267524626</t>
  </si>
  <si>
    <t>ZZO1JRW04-E000086000</t>
  </si>
  <si>
    <t>5700267524633</t>
  </si>
  <si>
    <t>ZZO1JRW04-E000092000</t>
  </si>
  <si>
    <t>5700267524640</t>
  </si>
  <si>
    <t>ZZO1JRW15-E000056000</t>
  </si>
  <si>
    <t>ZZO1JRW15-E00</t>
  </si>
  <si>
    <t>5700267528211</t>
  </si>
  <si>
    <t>ZZO1JRW15-E000062000</t>
  </si>
  <si>
    <t>5700267528228</t>
  </si>
  <si>
    <t>ZZO1JRW15-E000074000</t>
  </si>
  <si>
    <t>5700267528242</t>
  </si>
  <si>
    <t>ZZO1KDY06-K0000NM000</t>
  </si>
  <si>
    <t>ZZO1KDY06-K00</t>
  </si>
  <si>
    <t>5700267538807</t>
  </si>
  <si>
    <t>ZZO1JRW13-K000056000</t>
  </si>
  <si>
    <t>ZZO1JRW13-K00</t>
  </si>
  <si>
    <t>5700267539071</t>
  </si>
  <si>
    <t>ZZO1JRW13-K000086000</t>
  </si>
  <si>
    <t>5700267539125</t>
  </si>
  <si>
    <t>ZZO1JRW13-K000092000</t>
  </si>
  <si>
    <t>5700267539132</t>
  </si>
  <si>
    <t>ZZO1JRW03-K000062000</t>
  </si>
  <si>
    <t>ZZO1JRW03-K00</t>
  </si>
  <si>
    <t>5700267583494</t>
  </si>
  <si>
    <t>ZZO1JRW03-K000068000</t>
  </si>
  <si>
    <t>5700267583500</t>
  </si>
  <si>
    <t>ZZO1JRW03-K000080000</t>
  </si>
  <si>
    <t>5700267583524</t>
  </si>
  <si>
    <t>ZZO1JRW03-K000086000</t>
  </si>
  <si>
    <t>5700267583531</t>
  </si>
  <si>
    <t>ZZO1JRW03-G000062000</t>
  </si>
  <si>
    <t>ZZO1JRW03-G00</t>
  </si>
  <si>
    <t>5700267583746</t>
  </si>
  <si>
    <t>ZZO1JRW03-G000074000</t>
  </si>
  <si>
    <t>5700267583760</t>
  </si>
  <si>
    <t>ZZO1JRW03-G000086000</t>
  </si>
  <si>
    <t>5700267583784</t>
  </si>
  <si>
    <t>ZZO1JRW03-G000092000</t>
  </si>
  <si>
    <t>5700267583791</t>
  </si>
  <si>
    <t>ZZO1JRW05-J000086000</t>
  </si>
  <si>
    <t>ZZO1JRW05-J00</t>
  </si>
  <si>
    <t>5700267584538</t>
  </si>
  <si>
    <t>ZZO1JRW05-J000092000</t>
  </si>
  <si>
    <t>5700267584545</t>
  </si>
  <si>
    <t>ZZO1JRW06-J000056000</t>
  </si>
  <si>
    <t>ZZO1JRW06-J00</t>
  </si>
  <si>
    <t>5700267584569</t>
  </si>
  <si>
    <t>ZZO1JRW06-J000092000</t>
  </si>
  <si>
    <t>5700267584620</t>
  </si>
  <si>
    <t>ZZO1JRW07-A000104000</t>
  </si>
  <si>
    <t>ZZO1JRW07-A00</t>
  </si>
  <si>
    <t>5700267584972</t>
  </si>
  <si>
    <t>ZZO1JRW07-A000110000</t>
  </si>
  <si>
    <t>5700267584989</t>
  </si>
  <si>
    <t>ZZO1JRW07-A000116000</t>
  </si>
  <si>
    <t>5700267584996</t>
  </si>
  <si>
    <t>ZZO1JRW07-A000134000</t>
  </si>
  <si>
    <t>5700267585023</t>
  </si>
  <si>
    <t>ZZO1JRW07-A000140000</t>
  </si>
  <si>
    <t>5700267585030</t>
  </si>
  <si>
    <t>ZZO1JRW07-A000146000</t>
  </si>
  <si>
    <t>5700267585047</t>
  </si>
  <si>
    <t>146</t>
  </si>
  <si>
    <t>ZZO1JRW09-O000080000</t>
  </si>
  <si>
    <t>ZZO1JRW09-O00</t>
  </si>
  <si>
    <t>5700267587270</t>
  </si>
  <si>
    <t>ZZO1JRW09-O000098000</t>
  </si>
  <si>
    <t>5700267587300</t>
  </si>
  <si>
    <t>ZZO1JRW10-O000062000</t>
  </si>
  <si>
    <t>ZZO1JRW10-O00</t>
  </si>
  <si>
    <t>5700267587515</t>
  </si>
  <si>
    <t>dark brown</t>
  </si>
  <si>
    <t>ZZO1JRW10-O000068000</t>
  </si>
  <si>
    <t>5700267587522</t>
  </si>
  <si>
    <t>ZZO1JRW10-O000080000</t>
  </si>
  <si>
    <t>5700267587546</t>
  </si>
  <si>
    <t>ZZO1JRW10-O000086000</t>
  </si>
  <si>
    <t>5700267587553</t>
  </si>
  <si>
    <t>ZZO1JRW10-O000092000</t>
  </si>
  <si>
    <t>5700267587560</t>
  </si>
  <si>
    <t>ZZO1JRW12-K000080000</t>
  </si>
  <si>
    <t>ZZO1JRW12-K00</t>
  </si>
  <si>
    <t>5700267587706</t>
  </si>
  <si>
    <t>ZZO1JRW12-K000086000</t>
  </si>
  <si>
    <t>5700267587713</t>
  </si>
  <si>
    <t>ZZO1JRW12-K000092000</t>
  </si>
  <si>
    <t>5700267587720</t>
  </si>
  <si>
    <t>ZZO1JRW12-O000092000</t>
  </si>
  <si>
    <t>ZZO1JRW12-O00</t>
  </si>
  <si>
    <t>5700267587805</t>
  </si>
  <si>
    <t>ZZO1JRW14-G000098000</t>
  </si>
  <si>
    <t>ZZO1JRW14-G00</t>
  </si>
  <si>
    <t>5700267588260</t>
  </si>
  <si>
    <t>ZZO1JRW14-G000104000</t>
  </si>
  <si>
    <t>5700267588277</t>
  </si>
  <si>
    <t>ZZO1JRW14-G000128000</t>
  </si>
  <si>
    <t>5700267588314</t>
  </si>
  <si>
    <t>ZZO1JRW14-G000140000</t>
  </si>
  <si>
    <t>5700267588338</t>
  </si>
  <si>
    <t>ZZO1JRW14-G000146000</t>
  </si>
  <si>
    <t>5700267588345</t>
  </si>
  <si>
    <t>ZZO1JRW16-G000074000</t>
  </si>
  <si>
    <t>ZZO1JRW16-G00</t>
  </si>
  <si>
    <t>5700267588642</t>
  </si>
  <si>
    <t>ZZO1JRW16-G000080000</t>
  </si>
  <si>
    <t>5700267588659</t>
  </si>
  <si>
    <t>ZZO1JRW16-G000086000</t>
  </si>
  <si>
    <t>5700267588666</t>
  </si>
  <si>
    <t>ZZO1JRW17-A000098000</t>
  </si>
  <si>
    <t>ZZO1JRW17-A00</t>
  </si>
  <si>
    <t>5700267589724</t>
  </si>
  <si>
    <t>ZZO1JRW17-A000110000</t>
  </si>
  <si>
    <t>5700267589748</t>
  </si>
  <si>
    <t>ZZO1JRW17-A000116000</t>
  </si>
  <si>
    <t>5700267589755</t>
  </si>
  <si>
    <t>ZZO1JRW17-A000122000</t>
  </si>
  <si>
    <t>5700267589762</t>
  </si>
  <si>
    <t>ZZO1JRW17-A000146000</t>
  </si>
  <si>
    <t>5700267589809</t>
  </si>
  <si>
    <t>ZZO1JRW17-A000152000</t>
  </si>
  <si>
    <t>5700267589816</t>
  </si>
  <si>
    <t>ZZO1JRW19-G000086000</t>
  </si>
  <si>
    <t>ZZO1JRW19-G00</t>
  </si>
  <si>
    <t>5700267591369</t>
  </si>
  <si>
    <t>ZZO1JRW19-G000092000</t>
  </si>
  <si>
    <t>5700267591376</t>
  </si>
  <si>
    <t>ZZO1JRW21-G000062000</t>
  </si>
  <si>
    <t>ZZO1JRW21-G00</t>
  </si>
  <si>
    <t>5700267591413</t>
  </si>
  <si>
    <t>ZZO1JRW21-G000068000</t>
  </si>
  <si>
    <t>5700267591420</t>
  </si>
  <si>
    <t>ZZO1JRW21-G000080000</t>
  </si>
  <si>
    <t>5700267591444</t>
  </si>
  <si>
    <t>ZZO1JRW23-J000104000</t>
  </si>
  <si>
    <t>ZZO1JRW23-J00</t>
  </si>
  <si>
    <t>5700267592663</t>
  </si>
  <si>
    <t>ZZO1JRW23-J000122000</t>
  </si>
  <si>
    <t>5700267592694</t>
  </si>
  <si>
    <t>ZZO1JRW23-J000128000</t>
  </si>
  <si>
    <t>5700267592700</t>
  </si>
  <si>
    <t>ZZO1JRW23-J000146000</t>
  </si>
  <si>
    <t>5700267592731</t>
  </si>
  <si>
    <t>ZZO1JRW23-J000152000</t>
  </si>
  <si>
    <t>5700267592748</t>
  </si>
  <si>
    <t>ZZO1JRW24-J000098000</t>
  </si>
  <si>
    <t>ZZO1JRW24-J00</t>
  </si>
  <si>
    <t>5700267592762</t>
  </si>
  <si>
    <t>ZZO1JRW24-J000110000</t>
  </si>
  <si>
    <t>5700267592786</t>
  </si>
  <si>
    <t>ZZO1JRW25-J000062000</t>
  </si>
  <si>
    <t>ZZO1JRW25-J00</t>
  </si>
  <si>
    <t>5700267592960</t>
  </si>
  <si>
    <t>ZZO1JRW25-J000074000</t>
  </si>
  <si>
    <t>5700267592984</t>
  </si>
  <si>
    <t>ZZO1JRW25-J000080000</t>
  </si>
  <si>
    <t>5700267592991</t>
  </si>
  <si>
    <t>ZZO1JRW26-J000068000</t>
  </si>
  <si>
    <t>ZZO1JRW26-J00</t>
  </si>
  <si>
    <t>5700267593059</t>
  </si>
  <si>
    <t>ZZO1JRW26-J000080000</t>
  </si>
  <si>
    <t>5700267593073</t>
  </si>
  <si>
    <t>ZZO1JRW27-K000104000</t>
  </si>
  <si>
    <t>ZZO1JRW27-K00</t>
  </si>
  <si>
    <t>5700267593233</t>
  </si>
  <si>
    <t>ZZO1JRW27-K000110000</t>
  </si>
  <si>
    <t>5700267593240</t>
  </si>
  <si>
    <t>ZZO1JRW27-K000116000</t>
  </si>
  <si>
    <t>5700267593257</t>
  </si>
  <si>
    <t>ZZO1JRW27-K000152000</t>
  </si>
  <si>
    <t>5700267593318</t>
  </si>
  <si>
    <t>ZZO1JRW33-K000098000</t>
  </si>
  <si>
    <t>ZZO1JRW33-K00</t>
  </si>
  <si>
    <t>5700267599839</t>
  </si>
  <si>
    <t>ZZO1JRW33-K000122000</t>
  </si>
  <si>
    <t>5700267599877</t>
  </si>
  <si>
    <t>ZZO1JRW33-K000134000</t>
  </si>
  <si>
    <t>5700267599891</t>
  </si>
  <si>
    <t>ZZO1JRW33-K000152000</t>
  </si>
  <si>
    <t>5700267599921</t>
  </si>
  <si>
    <t>ZZO1JRW34-K000056000</t>
  </si>
  <si>
    <t>ZZO1JRW34-K00</t>
  </si>
  <si>
    <t>5700267599945</t>
  </si>
  <si>
    <t>ZZO1JRW34-K000068000</t>
  </si>
  <si>
    <t>5700267599969</t>
  </si>
  <si>
    <t>ZZO1JRW34-K000086000</t>
  </si>
  <si>
    <t>5700267599990</t>
  </si>
  <si>
    <t>ZZO1JRW34-K000092000</t>
  </si>
  <si>
    <t>5700267600009</t>
  </si>
  <si>
    <t>ZZO1JRW35-K000062000</t>
  </si>
  <si>
    <t>ZZO1JRW35-K00</t>
  </si>
  <si>
    <t>5700267600030</t>
  </si>
  <si>
    <t>ZZO1JRW35-K000092000</t>
  </si>
  <si>
    <t>5700267600085</t>
  </si>
  <si>
    <t>ZZO1JRW36-J000098000</t>
  </si>
  <si>
    <t>ZZO1JRW36-J00</t>
  </si>
  <si>
    <t>5700267600214</t>
  </si>
  <si>
    <t>ZZO1JRW36-J000116000</t>
  </si>
  <si>
    <t>5700267600245</t>
  </si>
  <si>
    <t>ZZO1JRW36-J000122000</t>
  </si>
  <si>
    <t>5700267600252</t>
  </si>
  <si>
    <t>ZZO1JRW37-K000062000</t>
  </si>
  <si>
    <t>ZZO1JRW37-K00</t>
  </si>
  <si>
    <t>5700267601945</t>
  </si>
  <si>
    <t>ZZO1JRW37-K000068000</t>
  </si>
  <si>
    <t>5700267601952</t>
  </si>
  <si>
    <t>ZZO1JRW37-K000086000</t>
  </si>
  <si>
    <t>5700267601983</t>
  </si>
  <si>
    <t>ZZO1JRW37-K000098000</t>
  </si>
  <si>
    <t>5700267602003</t>
  </si>
  <si>
    <t>ZZO1JRW37-K000104000</t>
  </si>
  <si>
    <t>5700267602010</t>
  </si>
  <si>
    <t>ZZO1JRW38-K000062000</t>
  </si>
  <si>
    <t>ZZO1JRW38-K00</t>
  </si>
  <si>
    <t>5700267602041</t>
  </si>
  <si>
    <t>ZZO1JRW38-K000068000</t>
  </si>
  <si>
    <t>5700267602058</t>
  </si>
  <si>
    <t>ZZO1JRW38-K000074000</t>
  </si>
  <si>
    <t>5700267602065</t>
  </si>
  <si>
    <t>ZZO1JRW38-K000080000</t>
  </si>
  <si>
    <t>5700267602072</t>
  </si>
  <si>
    <t>ZZO1JRW39-K000062000</t>
  </si>
  <si>
    <t>ZZO1JRW39-K00</t>
  </si>
  <si>
    <t>5700267602126</t>
  </si>
  <si>
    <t>ZZO1JRW39-K000068000</t>
  </si>
  <si>
    <t>5700267602133</t>
  </si>
  <si>
    <t>ZZO1JRW39-K000074000</t>
  </si>
  <si>
    <t>5700267602140</t>
  </si>
  <si>
    <t>ZZO1JRW39-K000086000</t>
  </si>
  <si>
    <t>5700267602164</t>
  </si>
  <si>
    <t>ZZO1JRW39-K000098000</t>
  </si>
  <si>
    <t>5700267602188</t>
  </si>
  <si>
    <t>ZZO1JRW40-A000062000</t>
  </si>
  <si>
    <t>ZZO1JRW40-A00</t>
  </si>
  <si>
    <t>5700267602331</t>
  </si>
  <si>
    <t>ZZO1JRW40-A000092000</t>
  </si>
  <si>
    <t>5700267602386</t>
  </si>
  <si>
    <t>ZZO1JRW41-A000098000</t>
  </si>
  <si>
    <t>ZZO1JRW41-A00</t>
  </si>
  <si>
    <t>5700267602515</t>
  </si>
  <si>
    <t>ZZO1JRW41-A000104000</t>
  </si>
  <si>
    <t>5700267602522</t>
  </si>
  <si>
    <t>ZZO1JRW41-A000152000</t>
  </si>
  <si>
    <t>5700267602607</t>
  </si>
  <si>
    <t>ZZO1JRW42-A000110000</t>
  </si>
  <si>
    <t>ZZO1JRW42-A00</t>
  </si>
  <si>
    <t>5700267602645</t>
  </si>
  <si>
    <t>ZZO1JRW42-A000146000</t>
  </si>
  <si>
    <t>5700267602706</t>
  </si>
  <si>
    <t>ZZO1JRW43-A000104000</t>
  </si>
  <si>
    <t>ZZO1JRW43-A00</t>
  </si>
  <si>
    <t>5700267602744</t>
  </si>
  <si>
    <t>ZZO1JRW43-A000110000</t>
  </si>
  <si>
    <t>5700267602751</t>
  </si>
  <si>
    <t>ZZO1JRW43-A000116000</t>
  </si>
  <si>
    <t>5700267602768</t>
  </si>
  <si>
    <t>ZZO1JRW43-A000122000</t>
  </si>
  <si>
    <t>5700267602775</t>
  </si>
  <si>
    <t>ZZO1JRW43-A000140000</t>
  </si>
  <si>
    <t>5700267602805</t>
  </si>
  <si>
    <t>ZZO1JRW43-A000152000</t>
  </si>
  <si>
    <t>5700267602829</t>
  </si>
  <si>
    <t>ZZO1JRW02-G000062000</t>
  </si>
  <si>
    <t>ZZO1JRW02-G00</t>
  </si>
  <si>
    <t>5700267637227</t>
  </si>
  <si>
    <t>ZZO1JRW02-G000068000</t>
  </si>
  <si>
    <t>5700267637234</t>
  </si>
  <si>
    <t>ZZO1JRW02-G000080000</t>
  </si>
  <si>
    <t>5700267637258</t>
  </si>
  <si>
    <t>ZZO1JRW02-G000086000</t>
  </si>
  <si>
    <t>5700267637265</t>
  </si>
  <si>
    <t>ZZO1JRW02-G000092000</t>
  </si>
  <si>
    <t>5700267637272</t>
  </si>
  <si>
    <t>ZZO1JRW08-J000104000</t>
  </si>
  <si>
    <t>ZZO1JRW08-J00</t>
  </si>
  <si>
    <t>5700267637944</t>
  </si>
  <si>
    <t>ZZO1JRW08-J000140000</t>
  </si>
  <si>
    <t>5700267638002</t>
  </si>
  <si>
    <t>ZZO1JRW08-J000146000</t>
  </si>
  <si>
    <t>5700267638019</t>
  </si>
  <si>
    <t>ZZO1JRW08-J000152000</t>
  </si>
  <si>
    <t>5700267638026</t>
  </si>
  <si>
    <t>ZZO1JRW11-G000092000</t>
  </si>
  <si>
    <t>ZZO1JRW11-G00</t>
  </si>
  <si>
    <t>5700267639795</t>
  </si>
  <si>
    <t>ZZO1JRW18-G000104000</t>
  </si>
  <si>
    <t>ZZO1JRW18-G00</t>
  </si>
  <si>
    <t>5700267642016</t>
  </si>
  <si>
    <t>ZZO1JRW18-G000110000</t>
  </si>
  <si>
    <t>5700267642023</t>
  </si>
  <si>
    <t>ZZO1JRW18-G000116000</t>
  </si>
  <si>
    <t>5700267642030</t>
  </si>
  <si>
    <t>ZZO1JRW18-G000152000</t>
  </si>
  <si>
    <t>5700267642092</t>
  </si>
  <si>
    <t>ZZO1JRW18-H000098000</t>
  </si>
  <si>
    <t>ZZO1JRW18-H00</t>
  </si>
  <si>
    <t>5700267642115</t>
  </si>
  <si>
    <t>ZZO1JRW18-H000104000</t>
  </si>
  <si>
    <t>5700267642122</t>
  </si>
  <si>
    <t>ZZO1JRW18-H000116000</t>
  </si>
  <si>
    <t>5700267642146</t>
  </si>
  <si>
    <t>ZZO1JRW18-H000152000</t>
  </si>
  <si>
    <t>5700267642207</t>
  </si>
  <si>
    <t>ZZO1JRW20-J000062000</t>
  </si>
  <si>
    <t>ZZO1JRW20-J00</t>
  </si>
  <si>
    <t>5700267642788</t>
  </si>
  <si>
    <t>ZZO1JRW20-J000086000</t>
  </si>
  <si>
    <t>5700267642825</t>
  </si>
  <si>
    <t>ZZO1JRW22-C000068000</t>
  </si>
  <si>
    <t>ZZO1JRW22-C00</t>
  </si>
  <si>
    <t>5700267642870</t>
  </si>
  <si>
    <t>ZZO1JRW22-C000074000</t>
  </si>
  <si>
    <t>5700267642887</t>
  </si>
  <si>
    <t>ZZO1JRW22-C000092000</t>
  </si>
  <si>
    <t>5700267642917</t>
  </si>
  <si>
    <t>ZZO1JRW45-K000152000</t>
  </si>
  <si>
    <t>ZZO1JRW45-K00</t>
  </si>
  <si>
    <t>5700267644157</t>
  </si>
  <si>
    <t>ZZO1JRW47-G000098000</t>
  </si>
  <si>
    <t>ZZO1JRW47-G00</t>
  </si>
  <si>
    <t>5700267647189</t>
  </si>
  <si>
    <t>ZZO1JRW47-G000110000</t>
  </si>
  <si>
    <t>5700267647202</t>
  </si>
  <si>
    <t>ZZO1JRW47-G000116000</t>
  </si>
  <si>
    <t>5700267647219</t>
  </si>
  <si>
    <t>ZZO1JRW47-G000134000</t>
  </si>
  <si>
    <t>5700267647240</t>
  </si>
  <si>
    <t>ZZO1JRW48-G000098000</t>
  </si>
  <si>
    <t>ZZO1JRW48-G00</t>
  </si>
  <si>
    <t>5700267647295</t>
  </si>
  <si>
    <t>ZZO1JRW48-G000122000</t>
  </si>
  <si>
    <t>5700267647332</t>
  </si>
  <si>
    <t>ZZO1JRW48-G000134000</t>
  </si>
  <si>
    <t>5700267647356</t>
  </si>
  <si>
    <t>ZZO1JRW48-G000140000</t>
  </si>
  <si>
    <t>5700267647363</t>
  </si>
  <si>
    <t>ZZO1JRW49-G000098000</t>
  </si>
  <si>
    <t>ZZO1JRW49-G00</t>
  </si>
  <si>
    <t>5700267647400</t>
  </si>
  <si>
    <t>ZZO1JRW49-G000110000</t>
  </si>
  <si>
    <t>5700267647424</t>
  </si>
  <si>
    <t>ZZO1JRW49-G000134000</t>
  </si>
  <si>
    <t>5700267647462</t>
  </si>
  <si>
    <t>ZZO1JRW49-G000146000</t>
  </si>
  <si>
    <t>5700267647486</t>
  </si>
  <si>
    <t>ZZO1JRW50-G000074000</t>
  </si>
  <si>
    <t>ZZO1JRW50-G00</t>
  </si>
  <si>
    <t>5700267647547</t>
  </si>
  <si>
    <t>ZZO1JRW50-G000080000</t>
  </si>
  <si>
    <t>5700267647554</t>
  </si>
  <si>
    <t>RM023J000-J12004Y000</t>
  </si>
  <si>
    <t>RM023J000-J12</t>
  </si>
  <si>
    <t>5704172140360</t>
  </si>
  <si>
    <t>111</t>
  </si>
  <si>
    <t>Silk cardigan regular ls w/ lace</t>
  </si>
  <si>
    <t>ZZO0ZDA14-C0005329B5</t>
  </si>
  <si>
    <t>ZZO0ZDA14-C00</t>
  </si>
  <si>
    <t>5709581846346</t>
  </si>
  <si>
    <t>HAPPY Boys Suit</t>
  </si>
  <si>
    <t>KN224G005-M110146000</t>
  </si>
  <si>
    <t>KN224G005-M11</t>
  </si>
  <si>
    <t>5710569758728</t>
  </si>
  <si>
    <t>FLAX owl AOP tee - GOTS/Vegan</t>
  </si>
  <si>
    <t>KN224G005-H110146000</t>
  </si>
  <si>
    <t>KN224G005-H11</t>
  </si>
  <si>
    <t>5710569758933</t>
  </si>
  <si>
    <t>CZ224A008-C110022000</t>
  </si>
  <si>
    <t>CZ224A008-C11</t>
  </si>
  <si>
    <t>5711701495761</t>
  </si>
  <si>
    <t>black denim</t>
  </si>
  <si>
    <t>BOWIE JEANS COL. 807NOOS</t>
  </si>
  <si>
    <t>GRF24G00O-A110XS8000</t>
  </si>
  <si>
    <t>GRF24G00O-A11</t>
  </si>
  <si>
    <t>5712866674374</t>
  </si>
  <si>
    <t>Our Praise Tee</t>
  </si>
  <si>
    <t>GRF24G00O-A110M12000</t>
  </si>
  <si>
    <t>5712866674398</t>
  </si>
  <si>
    <t>GRF24G00O-K110L14000</t>
  </si>
  <si>
    <t>GRF24G00O-K11</t>
  </si>
  <si>
    <t>5712866681051</t>
  </si>
  <si>
    <t>GRF24G00O-Q110M12000</t>
  </si>
  <si>
    <t>GRF24G00O-Q11</t>
  </si>
  <si>
    <t>5712866681129</t>
  </si>
  <si>
    <t>GRF24G00O-Q110L14000</t>
  </si>
  <si>
    <t>5712866681136</t>
  </si>
  <si>
    <t>GRF23K004-I110S10000</t>
  </si>
  <si>
    <t>GRF23K004-I11</t>
  </si>
  <si>
    <t>5712866683857</t>
  </si>
  <si>
    <t>OUR Lone Crew Sweat</t>
  </si>
  <si>
    <t>GRF23K004-A110S10000</t>
  </si>
  <si>
    <t>GRF23K004-A11</t>
  </si>
  <si>
    <t>5712866738373</t>
  </si>
  <si>
    <t>GRF23G00A-A110XL1000</t>
  </si>
  <si>
    <t>GRF23G00A-A11</t>
  </si>
  <si>
    <t>5712866778836</t>
  </si>
  <si>
    <t>Kiwam SS Tee</t>
  </si>
  <si>
    <t>GRF23J00D-O110XL1000</t>
  </si>
  <si>
    <t>GRF23J00D-O11</t>
  </si>
  <si>
    <t>5712866779802</t>
  </si>
  <si>
    <t>Martint Vest Knit</t>
  </si>
  <si>
    <t>GRF23C005-O110XS8000</t>
  </si>
  <si>
    <t>GRF23C005-O11</t>
  </si>
  <si>
    <t>5712866799251</t>
  </si>
  <si>
    <t>light brown</t>
  </si>
  <si>
    <t>Candy Knit Shorts</t>
  </si>
  <si>
    <t>GRF23C005-O110S10000</t>
  </si>
  <si>
    <t>5712866799268</t>
  </si>
  <si>
    <t>GRF23C005-O110M12000</t>
  </si>
  <si>
    <t>5712866799275</t>
  </si>
  <si>
    <t>GRF23C005-O110L14000</t>
  </si>
  <si>
    <t>5712866799282</t>
  </si>
  <si>
    <t>GRF23G00B-A110L14000</t>
  </si>
  <si>
    <t>GRF23G00B-A11</t>
  </si>
  <si>
    <t>5712866801534</t>
  </si>
  <si>
    <t>Linoel SS Tee</t>
  </si>
  <si>
    <t>GRF23G00B-A110XL1000</t>
  </si>
  <si>
    <t>5712866801558</t>
  </si>
  <si>
    <t>GRF23J00G-A110L14000</t>
  </si>
  <si>
    <t>GRF23J00G-A11</t>
  </si>
  <si>
    <t>5712866814688</t>
  </si>
  <si>
    <t>Grete Vest Knit</t>
  </si>
  <si>
    <t>GRF23J00G-A110XL1000</t>
  </si>
  <si>
    <t>5712866814695</t>
  </si>
  <si>
    <t>GRF23F00F-A110M12000</t>
  </si>
  <si>
    <t>GRF23F00F-A11</t>
  </si>
  <si>
    <t>5712866820863</t>
  </si>
  <si>
    <t>Mint Dress</t>
  </si>
  <si>
    <t>GRF23F00F-A110XL1000</t>
  </si>
  <si>
    <t>5712866820887</t>
  </si>
  <si>
    <t>GRF23F00F-I110L14000</t>
  </si>
  <si>
    <t>GRF23F00F-I11</t>
  </si>
  <si>
    <t>5712866820955</t>
  </si>
  <si>
    <t>GRF23J00G-C110L14000</t>
  </si>
  <si>
    <t>GRF23J00G-C11</t>
  </si>
  <si>
    <t>5712866828623</t>
  </si>
  <si>
    <t>mottled light grey</t>
  </si>
  <si>
    <t>THN23F00W-J110111000</t>
  </si>
  <si>
    <t>THN23F00W-J11</t>
  </si>
  <si>
    <t>5713412106912</t>
  </si>
  <si>
    <t>ANNA KIM DRESS</t>
  </si>
  <si>
    <t>THN23B00X-Q11056Y000</t>
  </si>
  <si>
    <t>THN23B00X-Q11</t>
  </si>
  <si>
    <t>5713412299096</t>
  </si>
  <si>
    <t>BASIC LEGGINGS NOOS SUSTAINABLE</t>
  </si>
  <si>
    <t>THN23G028-K11034Y000</t>
  </si>
  <si>
    <t>THN23G028-K11</t>
  </si>
  <si>
    <t>5713412312207</t>
  </si>
  <si>
    <t>TNVENICE L_S TEE</t>
  </si>
  <si>
    <t>THN23G027-M11078Y000</t>
  </si>
  <si>
    <t>THN23G027-M11</t>
  </si>
  <si>
    <t>5713412312436</t>
  </si>
  <si>
    <t>TNVIVIAN L_S TEE</t>
  </si>
  <si>
    <t>THN23G029-K110131000</t>
  </si>
  <si>
    <t>THN23G029-K11</t>
  </si>
  <si>
    <t>5713412397112</t>
  </si>
  <si>
    <t>TNATYRA L_S TEE</t>
  </si>
  <si>
    <t>ZZO10DS02-P000544201</t>
  </si>
  <si>
    <t>ZZO10DS02-P00</t>
  </si>
  <si>
    <t>5714438227094</t>
  </si>
  <si>
    <t>teal</t>
  </si>
  <si>
    <t>T-shirt LS. Machines</t>
  </si>
  <si>
    <t>ZZO10DS03-P00054420D</t>
  </si>
  <si>
    <t>ZZO10DS03-P00</t>
  </si>
  <si>
    <t>5714438228282</t>
  </si>
  <si>
    <t>T-shirt LS. Old Tractor</t>
  </si>
  <si>
    <t>ZZO1GTA24-K000062000</t>
  </si>
  <si>
    <t>ZZO1GTA24-K00</t>
  </si>
  <si>
    <t>5714438434393</t>
  </si>
  <si>
    <t>Baby Leggings traktor</t>
  </si>
  <si>
    <t>ZZO1GTA54-O00012Y000</t>
  </si>
  <si>
    <t>ZZO1GTA54-O00</t>
  </si>
  <si>
    <t>5714438442848</t>
  </si>
  <si>
    <t>80-92</t>
  </si>
  <si>
    <t>Thermo bukser med æbler</t>
  </si>
  <si>
    <t>ZZO1GTA54-O00023Y000</t>
  </si>
  <si>
    <t>5714438442855</t>
  </si>
  <si>
    <t>92-98</t>
  </si>
  <si>
    <t>ZZO1GTA54-O00034Y000</t>
  </si>
  <si>
    <t>5714438442862</t>
  </si>
  <si>
    <t>98-104</t>
  </si>
  <si>
    <t>ZZO1GTA54-O00045Y000</t>
  </si>
  <si>
    <t>5714438442879</t>
  </si>
  <si>
    <t>104-110</t>
  </si>
  <si>
    <t>ZZO1GTA54-O00078Y000</t>
  </si>
  <si>
    <t>5714438442893</t>
  </si>
  <si>
    <t>ZZO1GTA54-O000910000</t>
  </si>
  <si>
    <t>5714438442909</t>
  </si>
  <si>
    <t>134-140</t>
  </si>
  <si>
    <t>ZZO1GTA57-G000062000</t>
  </si>
  <si>
    <t>ZZO1GTA57-G00</t>
  </si>
  <si>
    <t>5714438443302</t>
  </si>
  <si>
    <t>Dragt med æbler</t>
  </si>
  <si>
    <t>ZZO1GTA57-G000074000</t>
  </si>
  <si>
    <t>5714438443326</t>
  </si>
  <si>
    <t>ZZO1GTA57-G000086000</t>
  </si>
  <si>
    <t>5714438443340</t>
  </si>
  <si>
    <t>NA823A0O7-Q110093000</t>
  </si>
  <si>
    <t>NA823A0O7-Q11</t>
  </si>
  <si>
    <t>5714494807285</t>
  </si>
  <si>
    <t>NKFIDANA WIDE PANT NOOS</t>
  </si>
  <si>
    <t>NA823A0O7-Q110099000</t>
  </si>
  <si>
    <t>5714494807292</t>
  </si>
  <si>
    <t>NA823A0O7-Q110117000</t>
  </si>
  <si>
    <t>5714494807322</t>
  </si>
  <si>
    <t>NA823A0O7-Q110123000</t>
  </si>
  <si>
    <t>5714494807339</t>
  </si>
  <si>
    <t>122/134</t>
  </si>
  <si>
    <t>NA824D0JD-K110057000</t>
  </si>
  <si>
    <t>NA824D0JD-K11</t>
  </si>
  <si>
    <t>5714501310579</t>
  </si>
  <si>
    <t>NBMMICKEY BRENNON LS BODYSUIT WDI</t>
  </si>
  <si>
    <t>ZZO113306-K0004FCEBC</t>
  </si>
  <si>
    <t>ZZO113306-K00</t>
  </si>
  <si>
    <t>5714512614482</t>
  </si>
  <si>
    <t>JJIARUBA JJSWIMSHORTS AKM FOOD JR</t>
  </si>
  <si>
    <t>NA823F17V-K110159000</t>
  </si>
  <si>
    <t>NA823F17V-K11</t>
  </si>
  <si>
    <t>5714512958418</t>
  </si>
  <si>
    <t>NKFVALENCITA LS DRESS L</t>
  </si>
  <si>
    <t>NA823F17V-K110165000</t>
  </si>
  <si>
    <t>5714512958425</t>
  </si>
  <si>
    <t>RM023G008-Q11004Y000</t>
  </si>
  <si>
    <t>RM023G008-Q11</t>
  </si>
  <si>
    <t>5714660084724</t>
  </si>
  <si>
    <t>Organic cotton t-shirt w/lace</t>
  </si>
  <si>
    <t>RM023J003-J11004Y000</t>
  </si>
  <si>
    <t>RM023J003-J11</t>
  </si>
  <si>
    <t>5714660307472</t>
  </si>
  <si>
    <t>Wool Pullover LS</t>
  </si>
  <si>
    <t>RM023J001-M11004Y000</t>
  </si>
  <si>
    <t>RM023J001-M11</t>
  </si>
  <si>
    <t>5714660309247</t>
  </si>
  <si>
    <t>dark green</t>
  </si>
  <si>
    <t>Pullover</t>
  </si>
  <si>
    <t>CZ223G00S-A1100XL000</t>
  </si>
  <si>
    <t>CZ223G00S-A11</t>
  </si>
  <si>
    <t>5714743071603</t>
  </si>
  <si>
    <t>JAYDA S_S TEE</t>
  </si>
  <si>
    <t>CZ224G00Z-Q11000S000</t>
  </si>
  <si>
    <t>CZ224G00Z-Q11</t>
  </si>
  <si>
    <t>5714743074215</t>
  </si>
  <si>
    <t>CBOYSTER SS TEE</t>
  </si>
  <si>
    <t>CZ223A00A-K110021000</t>
  </si>
  <si>
    <t>CZ223A00A-K11</t>
  </si>
  <si>
    <t>5714743075571</t>
  </si>
  <si>
    <t>CBOKINNA STRAIGHT</t>
  </si>
  <si>
    <t>CZ223G00W-T1100XL000</t>
  </si>
  <si>
    <t>CZ223G00W-T11</t>
  </si>
  <si>
    <t>5714743075960</t>
  </si>
  <si>
    <t>CBOGENIA LS TEE</t>
  </si>
  <si>
    <t>CZ223G00U-Q11000L000</t>
  </si>
  <si>
    <t>CZ223G00U-Q11</t>
  </si>
  <si>
    <t>5714743076318</t>
  </si>
  <si>
    <t>CBOTHEA SS TEE</t>
  </si>
  <si>
    <t>CZ223G00V-Q1100XL000</t>
  </si>
  <si>
    <t>CZ223G00V-Q11</t>
  </si>
  <si>
    <t>5714743076950</t>
  </si>
  <si>
    <t>CBOUDREY SS TOP</t>
  </si>
  <si>
    <t>CZ223H000-Q1100XL000</t>
  </si>
  <si>
    <t>CZ223H000-Q11</t>
  </si>
  <si>
    <t>5714743077018</t>
  </si>
  <si>
    <t>CBODINA SHIRT</t>
  </si>
  <si>
    <t>CZ223B009-T11000L000</t>
  </si>
  <si>
    <t>CZ223B009-T11</t>
  </si>
  <si>
    <t>5714743078756</t>
  </si>
  <si>
    <t>CBOGEINA HIGH WAIST LEGGINGS</t>
  </si>
  <si>
    <t>NA823K0N0-G110117000</t>
  </si>
  <si>
    <t>NA823K0N0-G11</t>
  </si>
  <si>
    <t>5714919904735</t>
  </si>
  <si>
    <t>NKFTINTURN LS CROP SWEAT UNB NOOS</t>
  </si>
  <si>
    <t>NA823G1YD-M110117000</t>
  </si>
  <si>
    <t>NA823G1YD-M11</t>
  </si>
  <si>
    <t>5714926137508</t>
  </si>
  <si>
    <t>NKFHISSY SS TOP</t>
  </si>
  <si>
    <t>NA823G1YD-M110124000</t>
  </si>
  <si>
    <t>5714926137515</t>
  </si>
  <si>
    <t>NA823G1YD-M110134000</t>
  </si>
  <si>
    <t>5714926137522</t>
  </si>
  <si>
    <t>NA823K0N0-K110117000</t>
  </si>
  <si>
    <t>NA823K0N0-K11</t>
  </si>
  <si>
    <t>5714926847100</t>
  </si>
  <si>
    <t>NA823F1FS-J110165000</t>
  </si>
  <si>
    <t>NA823F1FS-J11</t>
  </si>
  <si>
    <t>5714927085631</t>
  </si>
  <si>
    <t>NKFDIVIA SS MIDI DRESS</t>
  </si>
  <si>
    <t>WO426G00M-K11056Y000</t>
  </si>
  <si>
    <t>WO426G00M-K11</t>
  </si>
  <si>
    <t>5714994064874</t>
  </si>
  <si>
    <t>Ola kids T-shirt</t>
  </si>
  <si>
    <t>WO426G00M-K110111000</t>
  </si>
  <si>
    <t>5714994064904</t>
  </si>
  <si>
    <t>WO426G00M-C11056Y000</t>
  </si>
  <si>
    <t>WO426G00M-C11</t>
  </si>
  <si>
    <t>5714994064935</t>
  </si>
  <si>
    <t>mottled grey</t>
  </si>
  <si>
    <t>WO426G00M-C110111000</t>
  </si>
  <si>
    <t>5714994064966</t>
  </si>
  <si>
    <t>WO426G00M-A11056Y000</t>
  </si>
  <si>
    <t>WO426G00M-A11</t>
  </si>
  <si>
    <t>5714994064997</t>
  </si>
  <si>
    <t>WO426G00M-A110910000</t>
  </si>
  <si>
    <t>5714994065017</t>
  </si>
  <si>
    <t>WO426G00M-A12056Y000</t>
  </si>
  <si>
    <t>WO426G00M-A12</t>
  </si>
  <si>
    <t>5714994065055</t>
  </si>
  <si>
    <t>WO426G00M-A120910000</t>
  </si>
  <si>
    <t>5714994065079</t>
  </si>
  <si>
    <t>WO426G00M-A120111000</t>
  </si>
  <si>
    <t>5714994065086</t>
  </si>
  <si>
    <t>WO426K00C-C110111000</t>
  </si>
  <si>
    <t>WO426K00C-C11</t>
  </si>
  <si>
    <t>5714994065727</t>
  </si>
  <si>
    <t>Rod kids sweatshirt</t>
  </si>
  <si>
    <t>WO426B005-K110910000</t>
  </si>
  <si>
    <t>WO426B005-K11</t>
  </si>
  <si>
    <t>5714994078765</t>
  </si>
  <si>
    <t>Ira kids leggings</t>
  </si>
  <si>
    <t>WO426B005-K120111000</t>
  </si>
  <si>
    <t>WO426B005-K12</t>
  </si>
  <si>
    <t>5714994078796</t>
  </si>
  <si>
    <t>WO426G00J-A110111000</t>
  </si>
  <si>
    <t>WO426G00J-A11</t>
  </si>
  <si>
    <t>5714994079120</t>
  </si>
  <si>
    <t>Kim kids long sleeve</t>
  </si>
  <si>
    <t>WO426G00H-C12056Y000</t>
  </si>
  <si>
    <t>WO426G00H-C12</t>
  </si>
  <si>
    <t>5714994079403</t>
  </si>
  <si>
    <t>WO426G00H-A110910000</t>
  </si>
  <si>
    <t>WO426G00H-A11</t>
  </si>
  <si>
    <t>5714994079489</t>
  </si>
  <si>
    <t>WO426G00H-C110910000</t>
  </si>
  <si>
    <t>WO426G00H-C11</t>
  </si>
  <si>
    <t>5714994079519</t>
  </si>
  <si>
    <t>WO426G00H-C110111000</t>
  </si>
  <si>
    <t>5714994079564</t>
  </si>
  <si>
    <t>WO426G00H-K110111000</t>
  </si>
  <si>
    <t>WO426G00H-K11</t>
  </si>
  <si>
    <t>5714994079571</t>
  </si>
  <si>
    <t>WO426G00N-M110111000</t>
  </si>
  <si>
    <t>WO426G00N-M11</t>
  </si>
  <si>
    <t>5714994080102</t>
  </si>
  <si>
    <t>WO426B006-J11034Y000</t>
  </si>
  <si>
    <t>WO426B006-J11</t>
  </si>
  <si>
    <t>5714994080362</t>
  </si>
  <si>
    <t>WO426K009-K11056Y000</t>
  </si>
  <si>
    <t>WO426K009-K11</t>
  </si>
  <si>
    <t>5714994081703</t>
  </si>
  <si>
    <t>Izzy kids hoodie</t>
  </si>
  <si>
    <t>WO426G00H-Q11034Y000</t>
  </si>
  <si>
    <t>WO426G00H-Q11</t>
  </si>
  <si>
    <t>5714994081758</t>
  </si>
  <si>
    <t>ZZO1U4718-A000080000</t>
  </si>
  <si>
    <t>ZZO1U4718-A00</t>
  </si>
  <si>
    <t>5715023299816</t>
  </si>
  <si>
    <t>WheatShort-sleeved T-shirt in soft organic cotton for your</t>
  </si>
  <si>
    <t>ZZO1U4718-A000092000</t>
  </si>
  <si>
    <t>5715023299830</t>
  </si>
  <si>
    <t>ZZO1JS001-K000087000</t>
  </si>
  <si>
    <t>ZZO1JS001-K00</t>
  </si>
  <si>
    <t>5715094906484</t>
  </si>
  <si>
    <t>NMMTHOMASTOG ALDRIK LS TOP CON</t>
  </si>
  <si>
    <t>ZZO1JS001-K000093000</t>
  </si>
  <si>
    <t>5715094906507</t>
  </si>
  <si>
    <t>ZZO1JS001-K010087000</t>
  </si>
  <si>
    <t>ZZO1JS001-K01</t>
  </si>
  <si>
    <t>5715094906590</t>
  </si>
  <si>
    <t>blue-grey</t>
  </si>
  <si>
    <t>ZZO1JS001-K010093000</t>
  </si>
  <si>
    <t>5715094906606</t>
  </si>
  <si>
    <t>NA824C0D2-G110063000</t>
  </si>
  <si>
    <t>NA824C0D2-G11</t>
  </si>
  <si>
    <t>5715095950639</t>
  </si>
  <si>
    <t>NBMBJARKE 3P SHORTS</t>
  </si>
  <si>
    <t>ZZO1A0019-N00058D37D</t>
  </si>
  <si>
    <t>ZZO1A0019-N00</t>
  </si>
  <si>
    <t>5715096038015</t>
  </si>
  <si>
    <t>khaki</t>
  </si>
  <si>
    <t>NKFPOLLY TWITINNA  PANT</t>
  </si>
  <si>
    <t>ZZO1A0021-G00058D39F</t>
  </si>
  <si>
    <t>ZZO1A0021-G00</t>
  </si>
  <si>
    <t>5715099685391</t>
  </si>
  <si>
    <t>NKFSUNA 2/4 DRESS</t>
  </si>
  <si>
    <t>ZZO19ZZ02-O00058DDC4</t>
  </si>
  <si>
    <t>ZZO19ZZ02-O00</t>
  </si>
  <si>
    <t>5715100601181</t>
  </si>
  <si>
    <t>NLFDALUCA 3/4 DRESS</t>
  </si>
  <si>
    <t>NA824G2BJ-A110081000</t>
  </si>
  <si>
    <t>NA824G2BJ-A11</t>
  </si>
  <si>
    <t>5715100820094</t>
  </si>
  <si>
    <t>NMMNABI LS TOP BOX</t>
  </si>
  <si>
    <t>ZZO19ZZ01-O00058DDBB</t>
  </si>
  <si>
    <t>ZZO19ZZ01-O00</t>
  </si>
  <si>
    <t>5715101702573</t>
  </si>
  <si>
    <t>NLFRESH LS DRESS</t>
  </si>
  <si>
    <t>ZZO19ZZ01-O00058DDBE</t>
  </si>
  <si>
    <t>5715101702580</t>
  </si>
  <si>
    <t>ZZO1DLC33-J000087000</t>
  </si>
  <si>
    <t>ZZO1DLC33-J00</t>
  </si>
  <si>
    <t>5715101940289</t>
  </si>
  <si>
    <t>ZZO1DLC33-J000110000</t>
  </si>
  <si>
    <t>5715101940326</t>
  </si>
  <si>
    <t>NA824G27Z-K110057000</t>
  </si>
  <si>
    <t>NA824G27Z-K11</t>
  </si>
  <si>
    <t>5715103018672</t>
  </si>
  <si>
    <t>2PK NBMJASPER SS TOP</t>
  </si>
  <si>
    <t>NA823G20D-K110057000</t>
  </si>
  <si>
    <t>NA823G20D-K11</t>
  </si>
  <si>
    <t>5715105462541</t>
  </si>
  <si>
    <t>NBMLAUST 3P SS TOP</t>
  </si>
  <si>
    <t>NA823G21X-G110081000</t>
  </si>
  <si>
    <t>NA823G21X-G11</t>
  </si>
  <si>
    <t>5715106916906</t>
  </si>
  <si>
    <t>NMFVIX LS TOP OO</t>
  </si>
  <si>
    <t>NA824G2B8-G110158000</t>
  </si>
  <si>
    <t>NA824G2B8-G11</t>
  </si>
  <si>
    <t>5715109530550</t>
  </si>
  <si>
    <t>NKNFINNE LS TOP</t>
  </si>
  <si>
    <t>ZZO1JS002-K000117000</t>
  </si>
  <si>
    <t>ZZO1JS002-K00</t>
  </si>
  <si>
    <t>5715109970714</t>
  </si>
  <si>
    <t>NKMOGAME LS SWEAT BRU</t>
  </si>
  <si>
    <t>ZZO1JS002-K000124000</t>
  </si>
  <si>
    <t>5715109970721</t>
  </si>
  <si>
    <t>ZZO1JS002-K000134000</t>
  </si>
  <si>
    <t>5715109970738</t>
  </si>
  <si>
    <t>ZZO1JS002-K000147000</t>
  </si>
  <si>
    <t>5715109970745</t>
  </si>
  <si>
    <t>NA824G2BX-K110057000</t>
  </si>
  <si>
    <t>NA824G2BX-K11</t>
  </si>
  <si>
    <t>5715112980816</t>
  </si>
  <si>
    <t>NBMOSMAN 2P LS TOP</t>
  </si>
  <si>
    <t>NA826D04L-B110087000</t>
  </si>
  <si>
    <t>NA826D04L-B11</t>
  </si>
  <si>
    <t>5715113146228</t>
  </si>
  <si>
    <t>NBNMALTHE MULTIPACK</t>
  </si>
  <si>
    <t>NA823D0S1-K110087000</t>
  </si>
  <si>
    <t>NA823D0S1-K11</t>
  </si>
  <si>
    <t>5715113146495</t>
  </si>
  <si>
    <t>NBFMATHILDE MULITPACK</t>
  </si>
  <si>
    <t>M1426G00F-Q11006Y000</t>
  </si>
  <si>
    <t>M1426G00F-Q11</t>
  </si>
  <si>
    <t>5715131033784</t>
  </si>
  <si>
    <t>5x5 Stripe Tuviana</t>
  </si>
  <si>
    <t>M1426G00E-E11004Y000</t>
  </si>
  <si>
    <t>M1426G00E-E11</t>
  </si>
  <si>
    <t>5715131034828</t>
  </si>
  <si>
    <t>Single Organic Tuvina</t>
  </si>
  <si>
    <t>M1426G00B-O11008Y000</t>
  </si>
  <si>
    <t>M1426G00B-O11</t>
  </si>
  <si>
    <t>5715131035504</t>
  </si>
  <si>
    <t>Printed Tee Thorlino</t>
  </si>
  <si>
    <t>M1426G00B-C12008Y000</t>
  </si>
  <si>
    <t>M1426G00B-C12</t>
  </si>
  <si>
    <t>5715131035573</t>
  </si>
  <si>
    <t>M1426G00B-K12006Y000</t>
  </si>
  <si>
    <t>M1426G00B-K12</t>
  </si>
  <si>
    <t>5715131035702</t>
  </si>
  <si>
    <t>LP623G01C-O110111000</t>
  </si>
  <si>
    <t>LP623G01C-O11</t>
  </si>
  <si>
    <t>5715206190398</t>
  </si>
  <si>
    <t>LPMULIA ANNA LS TOP BC CHEETAH</t>
  </si>
  <si>
    <t>LP623G01C-O110131000</t>
  </si>
  <si>
    <t>5715206190404</t>
  </si>
  <si>
    <t>NA823G22C-G110093000</t>
  </si>
  <si>
    <t>NA823G22C-G11</t>
  </si>
  <si>
    <t>5715206732420</t>
  </si>
  <si>
    <t>NKFNENOK LS BOXY CROP 2P TOP</t>
  </si>
  <si>
    <t>NA823G22C-G110099000</t>
  </si>
  <si>
    <t>5715206732437</t>
  </si>
  <si>
    <t>NA823K0PW-K110081000</t>
  </si>
  <si>
    <t>NA823K0PW-K11</t>
  </si>
  <si>
    <t>5715206848411</t>
  </si>
  <si>
    <t>NKFVENUS 2P LS SWEAT BRU OO</t>
  </si>
  <si>
    <t>ZZO1NDU03-C000147000</t>
  </si>
  <si>
    <t>ZZO1NDU03-C00</t>
  </si>
  <si>
    <t>5715207910315</t>
  </si>
  <si>
    <t>CARDIGAN FEM PC66/PL12/NYL11/WO8/EA3</t>
  </si>
  <si>
    <t>ZZO1CRT06-M000135000</t>
  </si>
  <si>
    <t>ZZO1CRT06-M00</t>
  </si>
  <si>
    <t>5715208432786</t>
  </si>
  <si>
    <t>KONRIKKE L/S REG TOP JRS</t>
  </si>
  <si>
    <t>ZZO1CRT06-M000147000</t>
  </si>
  <si>
    <t>5715208432793</t>
  </si>
  <si>
    <t>ZZO1CRT06-M000159000</t>
  </si>
  <si>
    <t>5715208432861</t>
  </si>
  <si>
    <t>ZZO1DLC40-Q000087000</t>
  </si>
  <si>
    <t>ZZO1DLC40-Q00</t>
  </si>
  <si>
    <t>5715209214190</t>
  </si>
  <si>
    <t>ZZO1DLC40-Q000099000</t>
  </si>
  <si>
    <t>5715209214213</t>
  </si>
  <si>
    <t>ZZO1DLC40-Q000110000</t>
  </si>
  <si>
    <t>5715209214237</t>
  </si>
  <si>
    <t>ZZO1DLD09-K000153000</t>
  </si>
  <si>
    <t>ZZO1DLD09-K00</t>
  </si>
  <si>
    <t>5715209273395</t>
  </si>
  <si>
    <t>NLFOCOLLEGE STRAIGHT PANT</t>
  </si>
  <si>
    <t>ZZO1DLD10-C000124000</t>
  </si>
  <si>
    <t>ZZO1DLD10-C00</t>
  </si>
  <si>
    <t>5715209466148</t>
  </si>
  <si>
    <t>NKMLEKII SS BOXY TOP</t>
  </si>
  <si>
    <t>ZZO1DLD10-C000134000</t>
  </si>
  <si>
    <t>5715209466155</t>
  </si>
  <si>
    <t>ZZO1DLD10-C000147000</t>
  </si>
  <si>
    <t>5715209466162</t>
  </si>
  <si>
    <t>ZZO1DLD10-G000124000</t>
  </si>
  <si>
    <t>ZZO1DLD10-G00</t>
  </si>
  <si>
    <t>5715209466186</t>
  </si>
  <si>
    <t>ZZO1DLD10-G000134000</t>
  </si>
  <si>
    <t>5715209466193</t>
  </si>
  <si>
    <t>ZZO1DLD10-G000147000</t>
  </si>
  <si>
    <t>5715209466209</t>
  </si>
  <si>
    <t>ZZO1DLD10-K010124000</t>
  </si>
  <si>
    <t>ZZO1DLD10-K01</t>
  </si>
  <si>
    <t>5715209466223</t>
  </si>
  <si>
    <t>ZZO1DLD10-K010134000</t>
  </si>
  <si>
    <t>5715209466230</t>
  </si>
  <si>
    <t>ZZO1DLD10-K010147000</t>
  </si>
  <si>
    <t>5715209466247</t>
  </si>
  <si>
    <t>ZZO1DLD10-G000158000</t>
  </si>
  <si>
    <t>5715209466315</t>
  </si>
  <si>
    <t>ZZO1DLD10-K010158000</t>
  </si>
  <si>
    <t>5715209468449</t>
  </si>
  <si>
    <t>LP623B00Z-N11006Y000</t>
  </si>
  <si>
    <t>LP623B00Z-N11</t>
  </si>
  <si>
    <t>5715209806319</t>
  </si>
  <si>
    <t>LPBASTIANA LEGGINGS D2D MM</t>
  </si>
  <si>
    <t>LP623E00F-T11007Y000</t>
  </si>
  <si>
    <t>LP623E00F-T11</t>
  </si>
  <si>
    <t>5715209828250</t>
  </si>
  <si>
    <t>LPCAMI MIDI SKIRT D2D BC MM</t>
  </si>
  <si>
    <t>LP623F024-T11006Y000</t>
  </si>
  <si>
    <t>LP623F024-T11</t>
  </si>
  <si>
    <t>5715209828496</t>
  </si>
  <si>
    <t>LPCAMI SS MIDI DRESS D2D BC MM</t>
  </si>
  <si>
    <t>LP623B014-I110131000</t>
  </si>
  <si>
    <t>LP623B014-I11</t>
  </si>
  <si>
    <t>5715209840207</t>
  </si>
  <si>
    <t>LPSUNDAY LEGGINGS D2D MM</t>
  </si>
  <si>
    <t>ZZO1DLD12-A000117000</t>
  </si>
  <si>
    <t>ZZO1DLD12-A00</t>
  </si>
  <si>
    <t>5715210033391</t>
  </si>
  <si>
    <t>NKMAMONGUS JULIUS SS TOP BOX SKY</t>
  </si>
  <si>
    <t>ZZO1DLD12-A000147000</t>
  </si>
  <si>
    <t>5715210033421</t>
  </si>
  <si>
    <t>ZZO1DLD12-K000117000</t>
  </si>
  <si>
    <t>ZZO1DLD12-K00</t>
  </si>
  <si>
    <t>5715210033438</t>
  </si>
  <si>
    <t>ZZO1DLD12-K000147000</t>
  </si>
  <si>
    <t>5715210033469</t>
  </si>
  <si>
    <t>LP623G01A-A11006Y000</t>
  </si>
  <si>
    <t>LP623G01A-A11</t>
  </si>
  <si>
    <t>5715210306150</t>
  </si>
  <si>
    <t>LPRECYCLE SS TEE BOX D2D BC MM</t>
  </si>
  <si>
    <t>ZZO1P7R04-J000110000</t>
  </si>
  <si>
    <t>ZZO1P7R04-J00</t>
  </si>
  <si>
    <t>5715210310546</t>
  </si>
  <si>
    <t>NMFPEPPAPIG OMBINA SS SWE DRESS BRU PEP</t>
  </si>
  <si>
    <t>LP623G019-B11006Y000</t>
  </si>
  <si>
    <t>LP623G019-B11</t>
  </si>
  <si>
    <t>5715210311062</t>
  </si>
  <si>
    <t>LPJAYDEN SS OVERSIZED TEE DRESS D2D MM</t>
  </si>
  <si>
    <t>LP623G019-B12078Y000</t>
  </si>
  <si>
    <t>LP623G019-B12</t>
  </si>
  <si>
    <t>5715210311123</t>
  </si>
  <si>
    <t>ZZO1DLD13-Q000134000</t>
  </si>
  <si>
    <t>ZZO1DLD13-Q00</t>
  </si>
  <si>
    <t>5715211115447</t>
  </si>
  <si>
    <t>NKMLUOE SS BOXY TOP</t>
  </si>
  <si>
    <t>ZZO1DLD13-O000124000</t>
  </si>
  <si>
    <t>ZZO1DLD13-O00</t>
  </si>
  <si>
    <t>5715211115478</t>
  </si>
  <si>
    <t>ZZO1DLD13-O000134000</t>
  </si>
  <si>
    <t>5715211115485</t>
  </si>
  <si>
    <t>ZZO1JS006-Q000124000</t>
  </si>
  <si>
    <t>ZZO1JS006-Q00</t>
  </si>
  <si>
    <t>5715214810974</t>
  </si>
  <si>
    <t>NKMRSTREET SWE W HOOD BRU</t>
  </si>
  <si>
    <t>ZZO1NDU14-K000117000</t>
  </si>
  <si>
    <t>ZZO1NDU14-K00</t>
  </si>
  <si>
    <t>5715215357348</t>
  </si>
  <si>
    <t>T-SHIRT FEM KNIT OCO95/EA5</t>
  </si>
  <si>
    <t>ZZO1NDU14-K000124000</t>
  </si>
  <si>
    <t>5715215357355</t>
  </si>
  <si>
    <t>ZZO1NDU14-K000134000</t>
  </si>
  <si>
    <t>5715215357362</t>
  </si>
  <si>
    <t>ZZO1NDU14-K000147000</t>
  </si>
  <si>
    <t>5715215357379</t>
  </si>
  <si>
    <t>ZZO1NDU15-K000117000</t>
  </si>
  <si>
    <t>ZZO1NDU15-K00</t>
  </si>
  <si>
    <t>5715215359090</t>
  </si>
  <si>
    <t>T-SHIRT MALE KNIT OCO95/EA5</t>
  </si>
  <si>
    <t>ZZO1NDU15-K000124000</t>
  </si>
  <si>
    <t>5715215359106</t>
  </si>
  <si>
    <t>ZZO1NDU15-K000134000</t>
  </si>
  <si>
    <t>5715215359113</t>
  </si>
  <si>
    <t>ZZO1NDU15-C000117000</t>
  </si>
  <si>
    <t>ZZO1NDU15-C00</t>
  </si>
  <si>
    <t>5715215359137</t>
  </si>
  <si>
    <t>ZZO1NDU15-C000124000</t>
  </si>
  <si>
    <t>5715215359144</t>
  </si>
  <si>
    <t>ZZO1NDU15-C000134000</t>
  </si>
  <si>
    <t>5715215359151</t>
  </si>
  <si>
    <t>ZZO1DLD07-A000124000</t>
  </si>
  <si>
    <t>ZZO1DLD07-A00</t>
  </si>
  <si>
    <t>5715215572611</t>
  </si>
  <si>
    <t>NKMFORTNITE MINIK SS TOP BOX BFU</t>
  </si>
  <si>
    <t>ZZO1DLD07-A000147000</t>
  </si>
  <si>
    <t>5715215572635</t>
  </si>
  <si>
    <t>ZZO1NDU19-A000147000</t>
  </si>
  <si>
    <t>ZZO1NDU19-A00</t>
  </si>
  <si>
    <t>5715215704418</t>
  </si>
  <si>
    <t>CARDIGAN FEM KNIT PC57/NYL40/WO3</t>
  </si>
  <si>
    <t>ZZO1NDU17-K000153000</t>
  </si>
  <si>
    <t>ZZO1NDU17-K00</t>
  </si>
  <si>
    <t>5715215867106</t>
  </si>
  <si>
    <t>DRESS FEM KNIT CO95/EA5</t>
  </si>
  <si>
    <t>ZZO1NDU17-K000165000</t>
  </si>
  <si>
    <t>5715215867359</t>
  </si>
  <si>
    <t>ZZO1NDU17-I000159000</t>
  </si>
  <si>
    <t>ZZO1NDU17-I00</t>
  </si>
  <si>
    <t>5715215867366</t>
  </si>
  <si>
    <t>ZZO1NDU17-I000165000</t>
  </si>
  <si>
    <t>5715215867373</t>
  </si>
  <si>
    <t>ZZO1P7R08-K000158000</t>
  </si>
  <si>
    <t>ZZO1P7R08-K00</t>
  </si>
  <si>
    <t>5715216727218</t>
  </si>
  <si>
    <t>NKMNAFI FORTNITE SS TOP BOX BFU</t>
  </si>
  <si>
    <t>ZZO1P7R10-C000134000</t>
  </si>
  <si>
    <t>ZZO1P7R10-C00</t>
  </si>
  <si>
    <t>5715217240716</t>
  </si>
  <si>
    <t>NKMOBMAR ICON SS TOP MOB</t>
  </si>
  <si>
    <t>ZZO1P7R15-J000122000</t>
  </si>
  <si>
    <t>ZZO1P7R15-J00</t>
  </si>
  <si>
    <t>5715220149310</t>
  </si>
  <si>
    <t>NKFRUNNA LS DRESS</t>
  </si>
  <si>
    <t>ZZO1P7R15-J000128000</t>
  </si>
  <si>
    <t>5715220149327</t>
  </si>
  <si>
    <t>ZZO1P7R15-J000135000</t>
  </si>
  <si>
    <t>5715220149334</t>
  </si>
  <si>
    <t>ZZO1P7R15-J000140000</t>
  </si>
  <si>
    <t>5715220149341</t>
  </si>
  <si>
    <t>ZZO1P7R15-J000146000</t>
  </si>
  <si>
    <t>5715220149358</t>
  </si>
  <si>
    <t>ZZO1P7R16-J000117000</t>
  </si>
  <si>
    <t>ZZO1P7R16-J00</t>
  </si>
  <si>
    <t>5715220149648</t>
  </si>
  <si>
    <t>NKFRUNNA SKIRT</t>
  </si>
  <si>
    <t>ZZO1P7R16-J000122000</t>
  </si>
  <si>
    <t>5715220149655</t>
  </si>
  <si>
    <t>ZZO1P7R16-J000128000</t>
  </si>
  <si>
    <t>5715220149662</t>
  </si>
  <si>
    <t>ZZO1P7R16-J000135000</t>
  </si>
  <si>
    <t>5715220149679</t>
  </si>
  <si>
    <t>ZZO1P7R16-J000146000</t>
  </si>
  <si>
    <t>5715220149693</t>
  </si>
  <si>
    <t>ZZO1JW105-N000128000</t>
  </si>
  <si>
    <t>ZZO1JW105-N00</t>
  </si>
  <si>
    <t>5715220680899</t>
  </si>
  <si>
    <t>SWEAT MALE KNIT CO65/PL35</t>
  </si>
  <si>
    <t>ZZO1JW105-N000152000</t>
  </si>
  <si>
    <t>5715220680912</t>
  </si>
  <si>
    <t>ZZO1JW105-N000164000</t>
  </si>
  <si>
    <t>5715220680929</t>
  </si>
  <si>
    <t>ZZO1NDU21-K010147000</t>
  </si>
  <si>
    <t>ZZO1NDU21-K01</t>
  </si>
  <si>
    <t>5715221381795</t>
  </si>
  <si>
    <t>SWEAT MALE KNIT CO60/PL40</t>
  </si>
  <si>
    <t>ZZO1NDU21-K000147000</t>
  </si>
  <si>
    <t>ZZO1NDU21-K00</t>
  </si>
  <si>
    <t>5715221389838</t>
  </si>
  <si>
    <t>ZZO1NDU21-K000158000</t>
  </si>
  <si>
    <t>5715221389845</t>
  </si>
  <si>
    <t>ZZO1NDU22-M000147000</t>
  </si>
  <si>
    <t>ZZO1NDU22-M00</t>
  </si>
  <si>
    <t>5715225495870</t>
  </si>
  <si>
    <t>POLO SHIRT FEM KNIT PL65/VI30/EA5</t>
  </si>
  <si>
    <t>ZZO1NDU22-K000147000</t>
  </si>
  <si>
    <t>ZZO1NDU22-K00</t>
  </si>
  <si>
    <t>5715225495962</t>
  </si>
  <si>
    <t>ZZO1NDU22-K000158000</t>
  </si>
  <si>
    <t>5715225495979</t>
  </si>
  <si>
    <t>ZZO1NDU23-M000140000</t>
  </si>
  <si>
    <t>ZZO1NDU23-M00</t>
  </si>
  <si>
    <t>5715225497195</t>
  </si>
  <si>
    <t>PANTS FEM KNIT PL65/VI30/EA5</t>
  </si>
  <si>
    <t>ZZO1NDU23-M000146000</t>
  </si>
  <si>
    <t>5715225497201</t>
  </si>
  <si>
    <t>ZZO1NDU22-M000158000</t>
  </si>
  <si>
    <t>5715225499274</t>
  </si>
  <si>
    <t>ZZO1H5212-E000057000</t>
  </si>
  <si>
    <t>ZZO1H5212-E00</t>
  </si>
  <si>
    <t>5715305541640</t>
  </si>
  <si>
    <t>BABY GARMENT MALE KNIT OCO95/EA5</t>
  </si>
  <si>
    <t>ZZO1H5212-K000057000</t>
  </si>
  <si>
    <t>ZZO1H5212-K00</t>
  </si>
  <si>
    <t>5715305541701</t>
  </si>
  <si>
    <t>ZZO1H5212-K000063000</t>
  </si>
  <si>
    <t>5715305541718</t>
  </si>
  <si>
    <t>ZZO1H5212-K000069000</t>
  </si>
  <si>
    <t>5715305541725</t>
  </si>
  <si>
    <t>ZZO1H5215-J000057000</t>
  </si>
  <si>
    <t>ZZO1H5215-J00</t>
  </si>
  <si>
    <t>5715305542784</t>
  </si>
  <si>
    <t>BABY GARMENT FEM KNIT OCO95/EA5</t>
  </si>
  <si>
    <t>ZZO1K9P01-E000117000</t>
  </si>
  <si>
    <t>ZZO1K9P01-E00</t>
  </si>
  <si>
    <t>5715309945789</t>
  </si>
  <si>
    <t>T-SHIRT MALE KNIT CO100</t>
  </si>
  <si>
    <t>ZZO1K9P03-E000117000</t>
  </si>
  <si>
    <t>ZZO1K9P03-E00</t>
  </si>
  <si>
    <t>5715310091505</t>
  </si>
  <si>
    <t>ZZO1K9N09-N000117000</t>
  </si>
  <si>
    <t>ZZO1K9N09-N00</t>
  </si>
  <si>
    <t>5715310151988</t>
  </si>
  <si>
    <t>NKFKANDY LS TOP</t>
  </si>
  <si>
    <t>ZZO1K9N09-N000124000</t>
  </si>
  <si>
    <t>5715310151995</t>
  </si>
  <si>
    <t>ZZO1K9N09-N000134000</t>
  </si>
  <si>
    <t>5715310152008</t>
  </si>
  <si>
    <t>ZZO1K9N09-N000147000</t>
  </si>
  <si>
    <t>5715310152015</t>
  </si>
  <si>
    <t>ZZO1K9N10-J000134000</t>
  </si>
  <si>
    <t>ZZO1K9N10-J00</t>
  </si>
  <si>
    <t>5715310156143</t>
  </si>
  <si>
    <t>NKFKOMET SS TOP</t>
  </si>
  <si>
    <t>P0Y23G000-Q110110000</t>
  </si>
  <si>
    <t>P0Y23G000-Q11</t>
  </si>
  <si>
    <t>6438385104268</t>
  </si>
  <si>
    <t>TIDE SHIRT</t>
  </si>
  <si>
    <t>ZZO1N0F12-T000152000</t>
  </si>
  <si>
    <t>ZZO1N0F12-T00</t>
  </si>
  <si>
    <t>6438513335748</t>
  </si>
  <si>
    <t>B FLEECE JACKET</t>
  </si>
  <si>
    <t>ZZO1N0F12-T000164000</t>
  </si>
  <si>
    <t>6438513335755</t>
  </si>
  <si>
    <t>GID23G003-K110748000</t>
  </si>
  <si>
    <t>GID23G003-K11</t>
  </si>
  <si>
    <t>7314130361287</t>
  </si>
  <si>
    <t>74/80</t>
  </si>
  <si>
    <t>Mini baby tee multi</t>
  </si>
  <si>
    <t>GID23G003-K110626000</t>
  </si>
  <si>
    <t>7314130361294</t>
  </si>
  <si>
    <t>GID23G003-A110626000</t>
  </si>
  <si>
    <t>GID23G003-A11</t>
  </si>
  <si>
    <t>7314130361317</t>
  </si>
  <si>
    <t>GID23G000-Q110111000</t>
  </si>
  <si>
    <t>GID23G000-Q11</t>
  </si>
  <si>
    <t>7314130362017</t>
  </si>
  <si>
    <t>Mini tee- mini me</t>
  </si>
  <si>
    <t>GID23K000-E110123000</t>
  </si>
  <si>
    <t>GID23K000-E11</t>
  </si>
  <si>
    <t>7314130365421</t>
  </si>
  <si>
    <t>Mini sweatshirt zebra print</t>
  </si>
  <si>
    <t>GID23C002-G110123000</t>
  </si>
  <si>
    <t>GID23C002-G11</t>
  </si>
  <si>
    <t>7314130366398</t>
  </si>
  <si>
    <t>Mini sweat shorts</t>
  </si>
  <si>
    <t>GID23C002-G110111000</t>
  </si>
  <si>
    <t>7314130366404</t>
  </si>
  <si>
    <t>GID23C002-G110869000</t>
  </si>
  <si>
    <t>7314130366428</t>
  </si>
  <si>
    <t>GID23B004-E110086000</t>
  </si>
  <si>
    <t>GID23B004-E11</t>
  </si>
  <si>
    <t>7314130367562</t>
  </si>
  <si>
    <t>Mini baby leggings zebra print</t>
  </si>
  <si>
    <t>GID23B004-E110080000</t>
  </si>
  <si>
    <t>7314130367579</t>
  </si>
  <si>
    <t>GID23G001-E110123000</t>
  </si>
  <si>
    <t>GID23G001-E11</t>
  </si>
  <si>
    <t>7314130368057</t>
  </si>
  <si>
    <t>Mini towelling tee</t>
  </si>
  <si>
    <t>GID23G001-I110123000</t>
  </si>
  <si>
    <t>GID23G001-I11</t>
  </si>
  <si>
    <t>7314130368095</t>
  </si>
  <si>
    <t>GID23G001-I110111000</t>
  </si>
  <si>
    <t>7314130368101</t>
  </si>
  <si>
    <t>GID23G001-I110981000</t>
  </si>
  <si>
    <t>7314130368118</t>
  </si>
  <si>
    <t>GID23G001-I110869000</t>
  </si>
  <si>
    <t>7314130368125</t>
  </si>
  <si>
    <t>GID23C000-I110123000</t>
  </si>
  <si>
    <t>GID23C000-I11</t>
  </si>
  <si>
    <t>7314130368279</t>
  </si>
  <si>
    <t>Mini towelling shorts</t>
  </si>
  <si>
    <t>GID23C000-I110111000</t>
  </si>
  <si>
    <t>7314130368286</t>
  </si>
  <si>
    <t>GID26K002-G110626000</t>
  </si>
  <si>
    <t>GID26K002-G11</t>
  </si>
  <si>
    <t>7314130368323</t>
  </si>
  <si>
    <t>Mini baby sweater</t>
  </si>
  <si>
    <t>GID23G000-Q130869000</t>
  </si>
  <si>
    <t>GID23G000-Q13</t>
  </si>
  <si>
    <t>7314130368408</t>
  </si>
  <si>
    <t>GID23G000-E110123000</t>
  </si>
  <si>
    <t>GID23G000-E11</t>
  </si>
  <si>
    <t>7314130368590</t>
  </si>
  <si>
    <t>GID23D000-J110748000</t>
  </si>
  <si>
    <t>GID23D000-J11</t>
  </si>
  <si>
    <t>7314130373532</t>
  </si>
  <si>
    <t>Mini baby playsuit</t>
  </si>
  <si>
    <t>GID23D000-J110626000</t>
  </si>
  <si>
    <t>7314130373549</t>
  </si>
  <si>
    <t>GID23K003-H110123000</t>
  </si>
  <si>
    <t>GID23K003-H11</t>
  </si>
  <si>
    <t>7314130396913</t>
  </si>
  <si>
    <t>Mini washed sweatershirt</t>
  </si>
  <si>
    <t>GID23K003-K110123000</t>
  </si>
  <si>
    <t>GID23K003-K11</t>
  </si>
  <si>
    <t>7314130396951</t>
  </si>
  <si>
    <t>GID23K003-K110111000</t>
  </si>
  <si>
    <t>7314130396968</t>
  </si>
  <si>
    <t>GID23B007-H110128000</t>
  </si>
  <si>
    <t>GID23B007-H11</t>
  </si>
  <si>
    <t>7314130396999</t>
  </si>
  <si>
    <t>Mini washed sweatpants</t>
  </si>
  <si>
    <t>GID23B007-K110098000</t>
  </si>
  <si>
    <t>GID23B007-K11</t>
  </si>
  <si>
    <t>7314130397118</t>
  </si>
  <si>
    <t>ARU26B00I-M110505000</t>
  </si>
  <si>
    <t>ARU26B00I-M11</t>
  </si>
  <si>
    <t>7314228701377</t>
  </si>
  <si>
    <t>mint</t>
  </si>
  <si>
    <t>Anette leggings PACK NB/B        </t>
  </si>
  <si>
    <t>ARU26B00J-H110505000</t>
  </si>
  <si>
    <t>ARU26B00J-H11</t>
  </si>
  <si>
    <t>7314229049133</t>
  </si>
  <si>
    <t>Charlie sweatpants</t>
  </si>
  <si>
    <t>ARU23B008-I110505000</t>
  </si>
  <si>
    <t>ARU23B008-I11</t>
  </si>
  <si>
    <t>7314229863296</t>
  </si>
  <si>
    <t>Jill trousers NB/B               </t>
  </si>
  <si>
    <t>ARU23B008-I110626000</t>
  </si>
  <si>
    <t>7314229863302</t>
  </si>
  <si>
    <t>ARU23H002-I110626000</t>
  </si>
  <si>
    <t>ARU23H002-I11</t>
  </si>
  <si>
    <t>7314229897208</t>
  </si>
  <si>
    <t>Buffy blouse NB/B                </t>
  </si>
  <si>
    <t>L2E23B028-L110170000</t>
  </si>
  <si>
    <t>L2E23B028-L11</t>
  </si>
  <si>
    <t>7314780794015</t>
  </si>
  <si>
    <t>turquoise</t>
  </si>
  <si>
    <t>TEEN Top Diana basic rib</t>
  </si>
  <si>
    <t>L2E23H00E-Q110158000</t>
  </si>
  <si>
    <t>L2E23H00E-Q11</t>
  </si>
  <si>
    <t>7314780795333</t>
  </si>
  <si>
    <t>TEEN Blouse Ariana</t>
  </si>
  <si>
    <t>L2E23B021-Q110128000</t>
  </si>
  <si>
    <t>L2E23B021-Q11</t>
  </si>
  <si>
    <t>7314780809825</t>
  </si>
  <si>
    <t>TEEN Trousers Vilma Cord</t>
  </si>
  <si>
    <t>L2E23B021-Q110140000</t>
  </si>
  <si>
    <t>7314780809849</t>
  </si>
  <si>
    <t>L2E23K011-Q110158000</t>
  </si>
  <si>
    <t>L2E23K011-Q11</t>
  </si>
  <si>
    <t>7314780827713</t>
  </si>
  <si>
    <t>Teen Sweater Vally velour</t>
  </si>
  <si>
    <t>KIV23G000-C110086000</t>
  </si>
  <si>
    <t>KIV23G000-C11</t>
  </si>
  <si>
    <t>7325944216199</t>
  </si>
  <si>
    <t>Organic Printed Tee</t>
  </si>
  <si>
    <t>KIV23G000-C110110000</t>
  </si>
  <si>
    <t>7325944216212</t>
  </si>
  <si>
    <t>KIV23G000-C110122000</t>
  </si>
  <si>
    <t>7325944216229</t>
  </si>
  <si>
    <t>KIV26G002-B110110000</t>
  </si>
  <si>
    <t>KIV26G002-B11</t>
  </si>
  <si>
    <t>7325945160279</t>
  </si>
  <si>
    <t>Organic Leo Long Sleeve Top</t>
  </si>
  <si>
    <t>KIV26G002-B110122000</t>
  </si>
  <si>
    <t>7325945160286</t>
  </si>
  <si>
    <t>MR126B01A-O110068000</t>
  </si>
  <si>
    <t>MR126B01A-O11</t>
  </si>
  <si>
    <t>7332754499865</t>
  </si>
  <si>
    <t>cognac</t>
  </si>
  <si>
    <t>Fleece trousers</t>
  </si>
  <si>
    <t>MR126G01L-C110056000</t>
  </si>
  <si>
    <t>MR126G01L-C11</t>
  </si>
  <si>
    <t>7332754501469</t>
  </si>
  <si>
    <t>Beaver hike ss tee</t>
  </si>
  <si>
    <t>MR123G006-I110068000</t>
  </si>
  <si>
    <t>MR123G006-I11</t>
  </si>
  <si>
    <t>7332754501810</t>
  </si>
  <si>
    <t>Alpine flowers aop ss tee</t>
  </si>
  <si>
    <t>ZZO0ZD309-Q0004D0CBA</t>
  </si>
  <si>
    <t>ZZO0ZD309-Q00</t>
  </si>
  <si>
    <t>7613359322704</t>
  </si>
  <si>
    <t>DRESSES</t>
  </si>
  <si>
    <t>ZZO0ZD317-A0004D0CEB</t>
  </si>
  <si>
    <t>ZZO0ZD317-A00</t>
  </si>
  <si>
    <t>7613359429717</t>
  </si>
  <si>
    <t>ZZO1JZU22-A00000L000</t>
  </si>
  <si>
    <t>ZZO1JZU22-A00</t>
  </si>
  <si>
    <t>8000064923019</t>
  </si>
  <si>
    <t>Abito georgette</t>
  </si>
  <si>
    <t>ZZO1MZB28-C0003XL000</t>
  </si>
  <si>
    <t>ZZO1MZB28-C00</t>
  </si>
  <si>
    <t>8032592298994</t>
  </si>
  <si>
    <t>T-SHIRT M/L</t>
  </si>
  <si>
    <t>ZZO1MZB28-C0000EL000</t>
  </si>
  <si>
    <t>8032592299038</t>
  </si>
  <si>
    <t>160</t>
  </si>
  <si>
    <t>ZZO17HA03-A00059DBD9</t>
  </si>
  <si>
    <t>ZZO17HA03-A00</t>
  </si>
  <si>
    <t>8032845314860</t>
  </si>
  <si>
    <t>130</t>
  </si>
  <si>
    <t>SWEATER L/S</t>
  </si>
  <si>
    <t>ZZO17HA03-A00059DBD7</t>
  </si>
  <si>
    <t>8032845344836</t>
  </si>
  <si>
    <t>120</t>
  </si>
  <si>
    <t>ZZO1GKC25-Q000062000</t>
  </si>
  <si>
    <t>ZZO1GKC25-Q00</t>
  </si>
  <si>
    <t>8032845347844</t>
  </si>
  <si>
    <t>ZZO1GKC25-Q000068000</t>
  </si>
  <si>
    <t>8032845348216</t>
  </si>
  <si>
    <t>ZZO10MT07-K000578F14</t>
  </si>
  <si>
    <t>ZZO10MT07-K00</t>
  </si>
  <si>
    <t>8032845384658</t>
  </si>
  <si>
    <t>100</t>
  </si>
  <si>
    <t>MAGLIA G/C M/L</t>
  </si>
  <si>
    <t>ZZO17HA01-K00059DBC2</t>
  </si>
  <si>
    <t>ZZO17HA01-K00</t>
  </si>
  <si>
    <t>8032845439440</t>
  </si>
  <si>
    <t>150</t>
  </si>
  <si>
    <t>ZZO10MT07-K000578F15</t>
  </si>
  <si>
    <t>8032845440231</t>
  </si>
  <si>
    <t>ZZO17HA01-K00059DBC5</t>
  </si>
  <si>
    <t>8032845445748</t>
  </si>
  <si>
    <t>ZZO10MT07-K000578F16</t>
  </si>
  <si>
    <t>8032845450230</t>
  </si>
  <si>
    <t>ZZO1MZB06-C000082000</t>
  </si>
  <si>
    <t>ZZO1MZB06-C00</t>
  </si>
  <si>
    <t>8033262506616</t>
  </si>
  <si>
    <t>82</t>
  </si>
  <si>
    <t>ZZO0WR806-Q0004ED73A</t>
  </si>
  <si>
    <t>ZZO0WR806-Q00</t>
  </si>
  <si>
    <t>8050037294998</t>
  </si>
  <si>
    <t>166</t>
  </si>
  <si>
    <t>ZZO0WR809-E0004ED74C</t>
  </si>
  <si>
    <t>ZZO0WR809-E00</t>
  </si>
  <si>
    <t>8050037295599</t>
  </si>
  <si>
    <t>142</t>
  </si>
  <si>
    <t>ZZO0WR809-E0004ED74D</t>
  </si>
  <si>
    <t>8050037295605</t>
  </si>
  <si>
    <t>ZZO0WR809-E0004ED74A</t>
  </si>
  <si>
    <t>8050037295612</t>
  </si>
  <si>
    <t>ZZO0WR809-E0004ED74B</t>
  </si>
  <si>
    <t>8050037295650</t>
  </si>
  <si>
    <t>ZZO0WR843-A0004ED809</t>
  </si>
  <si>
    <t>ZZO0WR843-A00</t>
  </si>
  <si>
    <t>8050037303973</t>
  </si>
  <si>
    <t>ZZO1C2119-B000014000</t>
  </si>
  <si>
    <t>ZZO1C2119-B00</t>
  </si>
  <si>
    <t>8052677419540</t>
  </si>
  <si>
    <t>ochre</t>
  </si>
  <si>
    <t>TShirt</t>
  </si>
  <si>
    <t>RE323G01P-G110012000</t>
  </si>
  <si>
    <t>RE323G01P-G11</t>
  </si>
  <si>
    <t>8052677429242</t>
  </si>
  <si>
    <t>SG7140.051.22973</t>
  </si>
  <si>
    <t>ZZO0Z3T23-Q00056ECDC</t>
  </si>
  <si>
    <t>ZZO0Z3T23-Q00</t>
  </si>
  <si>
    <t>8053284010243</t>
  </si>
  <si>
    <t>D2P255U CALZONCINI</t>
  </si>
  <si>
    <t>ZZO14A125-Q000589D94</t>
  </si>
  <si>
    <t>ZZO14A125-Q00</t>
  </si>
  <si>
    <t>8053284047980</t>
  </si>
  <si>
    <t>U - D2P268U CALZONCINI</t>
  </si>
  <si>
    <t>ZZO0UHK04-G0004808C0</t>
  </si>
  <si>
    <t>ZZO0UHK04-G00</t>
  </si>
  <si>
    <t>8053284049380</t>
  </si>
  <si>
    <t>TOBBY SLIM 4 C-C MAGLIETTA</t>
  </si>
  <si>
    <t>ZZO14A123-I000589D83</t>
  </si>
  <si>
    <t>ZZO14A123-I00</t>
  </si>
  <si>
    <t>8053284059280</t>
  </si>
  <si>
    <t>U - D2P267U PANTALONI</t>
  </si>
  <si>
    <t>ZZO14A123-I000589D80</t>
  </si>
  <si>
    <t>8053284059297</t>
  </si>
  <si>
    <t>ZZO1JW512-C0000XL000</t>
  </si>
  <si>
    <t>ZZO1JW512-C00</t>
  </si>
  <si>
    <t>8053305823289</t>
  </si>
  <si>
    <t>162/167</t>
  </si>
  <si>
    <t>Half Zip Sweatshirt</t>
  </si>
  <si>
    <t>ZZO1R4903-K00008Y000</t>
  </si>
  <si>
    <t>ZZO1R4903-K00</t>
  </si>
  <si>
    <t>8053473052757</t>
  </si>
  <si>
    <t>128cm</t>
  </si>
  <si>
    <t>PANTS</t>
  </si>
  <si>
    <t>ZZO15PZ73-J0005571C9</t>
  </si>
  <si>
    <t>ZZO15PZ73-J00</t>
  </si>
  <si>
    <t>8054524265454</t>
  </si>
  <si>
    <t>SET-REGALO</t>
  </si>
  <si>
    <t>ZZO15PZ06-J000556FD3</t>
  </si>
  <si>
    <t>ZZO15PZ06-J00</t>
  </si>
  <si>
    <t>8054709323658</t>
  </si>
  <si>
    <t>FELPA</t>
  </si>
  <si>
    <t>ZZO15PZ06-Q000556FD7</t>
  </si>
  <si>
    <t>ZZO15PZ06-Q00</t>
  </si>
  <si>
    <t>8054709323818</t>
  </si>
  <si>
    <t>ZZO15Q134-G0005846F3</t>
  </si>
  <si>
    <t>ZZO15Q134-G00</t>
  </si>
  <si>
    <t>8054709330182</t>
  </si>
  <si>
    <t>175</t>
  </si>
  <si>
    <t>PANTALONI</t>
  </si>
  <si>
    <t>OV024C031-T110182000</t>
  </si>
  <si>
    <t>OV024C031-T11</t>
  </si>
  <si>
    <t>8055203689837</t>
  </si>
  <si>
    <t>dark yellow</t>
  </si>
  <si>
    <t>SHORT SIDE POCKETS</t>
  </si>
  <si>
    <t>ZZO0Y0089-G0004D7B9B</t>
  </si>
  <si>
    <t>ZZO0Y0089-G00</t>
  </si>
  <si>
    <t>8056426516887</t>
  </si>
  <si>
    <t>Crewneck Sweatshirt</t>
  </si>
  <si>
    <t>P1423K010-A110XXL000</t>
  </si>
  <si>
    <t>P1423K010-A11</t>
  </si>
  <si>
    <t>8056862343924</t>
  </si>
  <si>
    <t>FELPA STELLE minime</t>
  </si>
  <si>
    <t>ZZO0Z3S07-T00054B4C4</t>
  </si>
  <si>
    <t>ZZO0Z3S07-T00</t>
  </si>
  <si>
    <t>8059132423319</t>
  </si>
  <si>
    <t>ZZO0Z3S07-T00054B4C5</t>
  </si>
  <si>
    <t>8059132423326</t>
  </si>
  <si>
    <t>14</t>
  </si>
  <si>
    <t>ZZO0Z3S06-Q00054B4BF</t>
  </si>
  <si>
    <t>ZZO0Z3S06-Q00</t>
  </si>
  <si>
    <t>8059132474526</t>
  </si>
  <si>
    <t>ZZO0Z3S16-T00054B4F5</t>
  </si>
  <si>
    <t>ZZO0Z3S16-T00</t>
  </si>
  <si>
    <t>8059132565569</t>
  </si>
  <si>
    <t>ZZO0Z3S20-T00054B50C</t>
  </si>
  <si>
    <t>ZZO0Z3S20-T00</t>
  </si>
  <si>
    <t>8059132781112</t>
  </si>
  <si>
    <t>ZZO0Z3S22-T00054B518</t>
  </si>
  <si>
    <t>ZZO0Z3S22-T00</t>
  </si>
  <si>
    <t>8059132781396</t>
  </si>
  <si>
    <t>ZZO0Z3S23-T00054B51E</t>
  </si>
  <si>
    <t>ZZO0Z3S23-T00</t>
  </si>
  <si>
    <t>8059132781600</t>
  </si>
  <si>
    <t>ZZO0Z3S24-T00054B520</t>
  </si>
  <si>
    <t>ZZO0Z3S24-T00</t>
  </si>
  <si>
    <t>8059132781679</t>
  </si>
  <si>
    <t>ZZO17JB31-T00056F7B2</t>
  </si>
  <si>
    <t>ZZO17JB31-T00</t>
  </si>
  <si>
    <t>8059132967868</t>
  </si>
  <si>
    <t>SBAYHOLES OVER FELPA</t>
  </si>
  <si>
    <t>ZZO17JB62-T00056F8A6</t>
  </si>
  <si>
    <t>ZZO17JB62-T00</t>
  </si>
  <si>
    <t>8059132972435</t>
  </si>
  <si>
    <t>TART MAGLIETTA</t>
  </si>
  <si>
    <t>ZZO17JB35-T00056F7D2</t>
  </si>
  <si>
    <t>ZZO17JB35-T00</t>
  </si>
  <si>
    <t>8059132979991</t>
  </si>
  <si>
    <t>PDMITRY PANTALONI</t>
  </si>
  <si>
    <t>ZZO17JB38-T00056F7EE</t>
  </si>
  <si>
    <t>ZZO17JB38-T00</t>
  </si>
  <si>
    <t>8059132980065</t>
  </si>
  <si>
    <t>PMAKY PANTALONI</t>
  </si>
  <si>
    <t>OV023G0FS-T110912000</t>
  </si>
  <si>
    <t>OV023G0FS-T11</t>
  </si>
  <si>
    <t>8059301028680</t>
  </si>
  <si>
    <t>T-SHIRT W/PRINT</t>
  </si>
  <si>
    <t>OV023G0GW-A110131000</t>
  </si>
  <si>
    <t>OV023G0GW-A11</t>
  </si>
  <si>
    <t>8059301603139</t>
  </si>
  <si>
    <t>Teen T-Shirt Mickey&amp;Friends</t>
  </si>
  <si>
    <t>ZZO10UQ03-C00056A4EC</t>
  </si>
  <si>
    <t>ZZO10UQ03-C00</t>
  </si>
  <si>
    <t>8059601301841</t>
  </si>
  <si>
    <t>ZZO10UQ26-J00056A59A</t>
  </si>
  <si>
    <t>ZZO10UQ26-J00</t>
  </si>
  <si>
    <t>8059601330889</t>
  </si>
  <si>
    <t>ZZO10UQ22-K00056A57C</t>
  </si>
  <si>
    <t>ZZO10UQ22-K00</t>
  </si>
  <si>
    <t>8059601426421</t>
  </si>
  <si>
    <t>ZZO10UQ22-K00056A57D</t>
  </si>
  <si>
    <t>8059601426452</t>
  </si>
  <si>
    <t>ZZO10UQ25-I00056A58B</t>
  </si>
  <si>
    <t>ZZO10UQ25-I00</t>
  </si>
  <si>
    <t>8059601426865</t>
  </si>
  <si>
    <t>ZZO15PZ60-K00055717E</t>
  </si>
  <si>
    <t>ZZO15PZ60-K00</t>
  </si>
  <si>
    <t>8059972272368</t>
  </si>
  <si>
    <t>ZZO15Q166-K0005847D9</t>
  </si>
  <si>
    <t>ZZO15Q166-K00</t>
  </si>
  <si>
    <t>8059972273389</t>
  </si>
  <si>
    <t>ZZO15Q166-K0005847DA</t>
  </si>
  <si>
    <t>8059972273396</t>
  </si>
  <si>
    <t>ZZO15Q166-K0005847D6</t>
  </si>
  <si>
    <t>8059972273402</t>
  </si>
  <si>
    <t>ZZO15PZ60-K000557182</t>
  </si>
  <si>
    <t>8059972273624</t>
  </si>
  <si>
    <t>ZZO15PZ60-K00055717F</t>
  </si>
  <si>
    <t>8059972273631</t>
  </si>
  <si>
    <t>ZZO15PZ60-K000557181</t>
  </si>
  <si>
    <t>8059972273648</t>
  </si>
  <si>
    <t>ZZO1SQK10-O0000XS000</t>
  </si>
  <si>
    <t>ZZO1SQK10-O00</t>
  </si>
  <si>
    <t>8300338606991</t>
  </si>
  <si>
    <t>ZZO1SQK10-O0000EL000</t>
  </si>
  <si>
    <t>8300338607646</t>
  </si>
  <si>
    <t>ZZO17HA04-A00059DBDA</t>
  </si>
  <si>
    <t>ZZO17HA04-A00</t>
  </si>
  <si>
    <t>8300895576034</t>
  </si>
  <si>
    <t>ZZO17HA03-C00059DBD3</t>
  </si>
  <si>
    <t>ZZO17HA03-C00</t>
  </si>
  <si>
    <t>8300895584039</t>
  </si>
  <si>
    <t>ZZO17HA04-A00059DBDD</t>
  </si>
  <si>
    <t>8300895672590</t>
  </si>
  <si>
    <t>ZZO17HA03-C00059DBD2</t>
  </si>
  <si>
    <t>8300895673887</t>
  </si>
  <si>
    <t>ZZO17HA04-A00059DBDC</t>
  </si>
  <si>
    <t>8300895675409</t>
  </si>
  <si>
    <t>ZZO17HA06-Q01059DBE9</t>
  </si>
  <si>
    <t>ZZO17HA06-Q01</t>
  </si>
  <si>
    <t>8300895753312</t>
  </si>
  <si>
    <t>mottled anthracite</t>
  </si>
  <si>
    <t>ZZO17HA06-Q01059DBE8</t>
  </si>
  <si>
    <t>8300895870620</t>
  </si>
  <si>
    <t>ZZO1PRZ17-K00000L000</t>
  </si>
  <si>
    <t>ZZO1PRZ17-K00</t>
  </si>
  <si>
    <t>8300898348829</t>
  </si>
  <si>
    <t>VESTITO</t>
  </si>
  <si>
    <t>ZZO17HA07-Q00059DBED</t>
  </si>
  <si>
    <t>ZZO17HA07-Q00</t>
  </si>
  <si>
    <t>8300899375350</t>
  </si>
  <si>
    <t>T-SHIRT L/S</t>
  </si>
  <si>
    <t>ZZO17HA07-Q00059DBEF</t>
  </si>
  <si>
    <t>8300899375602</t>
  </si>
  <si>
    <t>ZZO17HA07-Q00059DBEE</t>
  </si>
  <si>
    <t>8300899382273</t>
  </si>
  <si>
    <t>ZZO17HA06-Q00059DBE5</t>
  </si>
  <si>
    <t>ZZO17HA06-Q00</t>
  </si>
  <si>
    <t>8300899384956</t>
  </si>
  <si>
    <t>ZZO17HA07-Q00059DBEB</t>
  </si>
  <si>
    <t>8300899397475</t>
  </si>
  <si>
    <t>ZZO1SQK02-J0000XS000</t>
  </si>
  <si>
    <t>ZZO1SQK02-J00</t>
  </si>
  <si>
    <t>8300900790257</t>
  </si>
  <si>
    <t>ZZO1SQK02-J0003XL000</t>
  </si>
  <si>
    <t>8300900790875</t>
  </si>
  <si>
    <t>ZZO128DDV-Q00050A64A</t>
  </si>
  <si>
    <t>ZZO128DDV-Q00</t>
  </si>
  <si>
    <t>8434269551720</t>
  </si>
  <si>
    <t>CAMISETA</t>
  </si>
  <si>
    <t>ZZO10LA76-M0004DCC9F</t>
  </si>
  <si>
    <t>ZZO10LA76-M00</t>
  </si>
  <si>
    <t>8435569805117</t>
  </si>
  <si>
    <t>RANITA NIÑA AZAFATA LAZO ESTAMPADO FLOR MOD. 1091</t>
  </si>
  <si>
    <t>ZZO170610-J00059E279</t>
  </si>
  <si>
    <t>ZZO170610-J00</t>
  </si>
  <si>
    <t>8445035880524</t>
  </si>
  <si>
    <t>TROUSERS PRAGA</t>
  </si>
  <si>
    <t>ZZO170610-J00059E27A</t>
  </si>
  <si>
    <t>8445035880616</t>
  </si>
  <si>
    <t>ZZO170610-J00059E276</t>
  </si>
  <si>
    <t>8445035880678</t>
  </si>
  <si>
    <t>10y</t>
  </si>
  <si>
    <t>ZZO170610-J00059E275</t>
  </si>
  <si>
    <t>8445035880708</t>
  </si>
  <si>
    <t>11-12y</t>
  </si>
  <si>
    <t>ZZO170611-C00059E280</t>
  </si>
  <si>
    <t>ZZO170611-C00</t>
  </si>
  <si>
    <t>8445035956939</t>
  </si>
  <si>
    <t>TROUSERS NICO6</t>
  </si>
  <si>
    <t>ZZO170611-C00059E27D</t>
  </si>
  <si>
    <t>8445035956960</t>
  </si>
  <si>
    <t>ZZO170611-C00059E27E</t>
  </si>
  <si>
    <t>8445035956977</t>
  </si>
  <si>
    <t>9y</t>
  </si>
  <si>
    <t>ZZO170611-C00059E27C</t>
  </si>
  <si>
    <t>8445035956984</t>
  </si>
  <si>
    <t>PE123H01W-T110012000</t>
  </si>
  <si>
    <t>PE123H01W-T11</t>
  </si>
  <si>
    <t>8445108123466</t>
  </si>
  <si>
    <t>LUSI</t>
  </si>
  <si>
    <t>ZZO170606-A00059E265</t>
  </si>
  <si>
    <t>ZZO170606-A00</t>
  </si>
  <si>
    <t>8445156235708</t>
  </si>
  <si>
    <t>DRESS ISABELLA</t>
  </si>
  <si>
    <t>ZZO170606-A00059E264</t>
  </si>
  <si>
    <t>8445156235715</t>
  </si>
  <si>
    <t>ZZO170606-A00059E262</t>
  </si>
  <si>
    <t>8445156235722</t>
  </si>
  <si>
    <t>ZZO1GP703-I00007Y000</t>
  </si>
  <si>
    <t>ZZO1GP703-I00</t>
  </si>
  <si>
    <t>8445156985139</t>
  </si>
  <si>
    <t>7y</t>
  </si>
  <si>
    <t>T-SHIRT PEARL</t>
  </si>
  <si>
    <t>ZZO1GP703-I00008Y000</t>
  </si>
  <si>
    <t>8445156985146</t>
  </si>
  <si>
    <t>ZZO1GP703-I00009Y000</t>
  </si>
  <si>
    <t>8445156985153</t>
  </si>
  <si>
    <t>ZZO1GP703-I00010Y000</t>
  </si>
  <si>
    <t>8445156985160</t>
  </si>
  <si>
    <t>ZZO1GP703-I00012Y000</t>
  </si>
  <si>
    <t>8445156985177</t>
  </si>
  <si>
    <t>12y</t>
  </si>
  <si>
    <t>ZZO1JF118-A00008Y000</t>
  </si>
  <si>
    <t>ZZO1JF118-A00</t>
  </si>
  <si>
    <t>8445306171955</t>
  </si>
  <si>
    <t>T-SHIRT OLLIE</t>
  </si>
  <si>
    <t>ZZO1JF118-A00014Y000</t>
  </si>
  <si>
    <t>8445306171993</t>
  </si>
  <si>
    <t>ZZO1JF116-B00010Y000</t>
  </si>
  <si>
    <t>ZZO1JF116-B00</t>
  </si>
  <si>
    <t>8445306193674</t>
  </si>
  <si>
    <t>BERMUDA SHORTS PICOC-H</t>
  </si>
  <si>
    <t>ZZO1JF116-B00012Y000</t>
  </si>
  <si>
    <t>8445306193704</t>
  </si>
  <si>
    <t>ZZO1JF114-A00006Y000</t>
  </si>
  <si>
    <t>ZZO1JF114-A00</t>
  </si>
  <si>
    <t>8445306470393</t>
  </si>
  <si>
    <t>6y</t>
  </si>
  <si>
    <t>T-SHIRT HERO</t>
  </si>
  <si>
    <t>ZZO1JF114-A00007Y000</t>
  </si>
  <si>
    <t>8445306470409</t>
  </si>
  <si>
    <t>ZZO1JF101-A000XXS000</t>
  </si>
  <si>
    <t>ZZO1JF101-A00</t>
  </si>
  <si>
    <t>8445306676641</t>
  </si>
  <si>
    <t>T-SHIRT DUAL</t>
  </si>
  <si>
    <t>ZZO1JF101-A00000S000</t>
  </si>
  <si>
    <t>8445306676665</t>
  </si>
  <si>
    <t>ZZO1JF101-A00000M000</t>
  </si>
  <si>
    <t>8445306676672</t>
  </si>
  <si>
    <t>168</t>
  </si>
  <si>
    <t>ZZO1JF101-A00000L000</t>
  </si>
  <si>
    <t>8445306676689</t>
  </si>
  <si>
    <t>171</t>
  </si>
  <si>
    <t>ZZO1JF102-K000XXS000</t>
  </si>
  <si>
    <t>ZZO1JF102-K00</t>
  </si>
  <si>
    <t>8445306702593</t>
  </si>
  <si>
    <t>T-SHIRT STREET</t>
  </si>
  <si>
    <t>ZZO1JF102-K00000M000</t>
  </si>
  <si>
    <t>8445306702623</t>
  </si>
  <si>
    <t>ZZO1JF115-M00005Y000</t>
  </si>
  <si>
    <t>ZZO1JF115-M00</t>
  </si>
  <si>
    <t>8445306728753</t>
  </si>
  <si>
    <t>BERMUDA SHORTS SHARK</t>
  </si>
  <si>
    <t>ZZO1JF127-E00006Y000</t>
  </si>
  <si>
    <t>ZZO1JF127-E00</t>
  </si>
  <si>
    <t>8445306761217</t>
  </si>
  <si>
    <t>T-SHIRT WAVES</t>
  </si>
  <si>
    <t>ZZO1JF127-E00007Y000</t>
  </si>
  <si>
    <t>8445306761231</t>
  </si>
  <si>
    <t>ZZO1JF108-C000XXS000</t>
  </si>
  <si>
    <t>ZZO1JF108-C00</t>
  </si>
  <si>
    <t>8445306941763</t>
  </si>
  <si>
    <t>T-SHIRT HEATT</t>
  </si>
  <si>
    <t>ZZO1JF108-C00000S000</t>
  </si>
  <si>
    <t>8445306941787</t>
  </si>
  <si>
    <t>BE023G02S-M110134000</t>
  </si>
  <si>
    <t>BE023G02S-M11</t>
  </si>
  <si>
    <t>8680684981288</t>
  </si>
  <si>
    <t>Girls "Amazing" Longsleeve</t>
  </si>
  <si>
    <t>BE024G01W-A110134000</t>
  </si>
  <si>
    <t>BE024G01W-A11</t>
  </si>
  <si>
    <t>8680684983053</t>
  </si>
  <si>
    <t>Boys "BE Athletic Dept." hooded Longsleeve</t>
  </si>
  <si>
    <t>BE023E00C-B110146000</t>
  </si>
  <si>
    <t>BE023E00C-B11</t>
  </si>
  <si>
    <t>8699432100765</t>
  </si>
  <si>
    <t>Girls Skirt</t>
  </si>
  <si>
    <t>BE024G01V-C110146000</t>
  </si>
  <si>
    <t>BE024G01V-C11</t>
  </si>
  <si>
    <t>8699432111761</t>
  </si>
  <si>
    <t>Boys "CONCEPT" Longsleeve</t>
  </si>
  <si>
    <t>BE024G01V-C110158000</t>
  </si>
  <si>
    <t>8699432111778</t>
  </si>
  <si>
    <t>ZZO0U2A06-M00051019C</t>
  </si>
  <si>
    <t>ZZO0U2A06-M00</t>
  </si>
  <si>
    <t>8718705975166</t>
  </si>
  <si>
    <t>SLUB JERSEY, PIGMENT PRINT</t>
  </si>
  <si>
    <t>ZZO0U2A06-M00051019E</t>
  </si>
  <si>
    <t>8718705975180</t>
  </si>
  <si>
    <t>RJ223G02F-Q110910000</t>
  </si>
  <si>
    <t>RJ223G02F-Q11</t>
  </si>
  <si>
    <t>8718714875648</t>
  </si>
  <si>
    <t>Mea</t>
  </si>
  <si>
    <t>RJ223J00J-K110111000</t>
  </si>
  <si>
    <t>RJ223J00J-K11</t>
  </si>
  <si>
    <t>8718714879059</t>
  </si>
  <si>
    <t>Romy</t>
  </si>
  <si>
    <t>RJ224G039-H110131000</t>
  </si>
  <si>
    <t>RJ224G039-H11</t>
  </si>
  <si>
    <t>8718714886033</t>
  </si>
  <si>
    <t>Easton</t>
  </si>
  <si>
    <t>RJ224K020-N110131000</t>
  </si>
  <si>
    <t>RJ224K020-N11</t>
  </si>
  <si>
    <t>8718714896124</t>
  </si>
  <si>
    <t>olive</t>
  </si>
  <si>
    <t>Tuur</t>
  </si>
  <si>
    <t>ZZO183R06-K000569DF9</t>
  </si>
  <si>
    <t>ZZO183R06-K00</t>
  </si>
  <si>
    <t>8719029110592</t>
  </si>
  <si>
    <t>Club Nomade tee with shaped waist</t>
  </si>
  <si>
    <t>ZZLRH5035-G000413465</t>
  </si>
  <si>
    <t>ZZLRH5035-G00</t>
  </si>
  <si>
    <t>8719204899687</t>
  </si>
  <si>
    <t>JUUL</t>
  </si>
  <si>
    <t>ZZO0U2A06-A0005101A5</t>
  </si>
  <si>
    <t>ZZO0U2A06-A00</t>
  </si>
  <si>
    <t>8719403663324</t>
  </si>
  <si>
    <t>ZZO0U2A06-A0005101A0</t>
  </si>
  <si>
    <t>8719403663331</t>
  </si>
  <si>
    <t>ZZO0U2A06-A0005101A1</t>
  </si>
  <si>
    <t>8719403663348</t>
  </si>
  <si>
    <t>C7423G03F-K110008000</t>
  </si>
  <si>
    <t>C7423G03F-K11</t>
  </si>
  <si>
    <t>8719734611681</t>
  </si>
  <si>
    <t>Kids BELLE TS</t>
  </si>
  <si>
    <t>C7423G03F-K110010000</t>
  </si>
  <si>
    <t>8719734611698</t>
  </si>
  <si>
    <t>C7423G03F-K110014000</t>
  </si>
  <si>
    <t>8719734611711</t>
  </si>
  <si>
    <t>C7423F018-Q110004000</t>
  </si>
  <si>
    <t>C7423F018-Q11</t>
  </si>
  <si>
    <t>8719734794599</t>
  </si>
  <si>
    <t>Kids MONDA Stripe Dress</t>
  </si>
  <si>
    <t>ZZO11DD07-J000501C9F</t>
  </si>
  <si>
    <t>ZZO11DD07-J00</t>
  </si>
  <si>
    <t>8719859688971</t>
  </si>
  <si>
    <t>S/S Shirts / Woven Tops</t>
  </si>
  <si>
    <t>ZZLRL6012-Q00044A7F6</t>
  </si>
  <si>
    <t>ZZLRL6012-Q00</t>
  </si>
  <si>
    <t>8719901039492</t>
  </si>
  <si>
    <t>HERRICK</t>
  </si>
  <si>
    <t>ZZLSNC010-G00050A935</t>
  </si>
  <si>
    <t>ZZLSNC010-G00</t>
  </si>
  <si>
    <t>8719901348969</t>
  </si>
  <si>
    <t>Pendia</t>
  </si>
  <si>
    <t>ZZLSNC010-G00050A932</t>
  </si>
  <si>
    <t>8719901348976</t>
  </si>
  <si>
    <t>ZZO19MY13-Q000580CB4</t>
  </si>
  <si>
    <t>ZZO19MY13-Q00</t>
  </si>
  <si>
    <t>8719901562723</t>
  </si>
  <si>
    <t>Adelaide</t>
  </si>
  <si>
    <t>V2023F037-Q11012Y000</t>
  </si>
  <si>
    <t>V2023F037-Q11</t>
  </si>
  <si>
    <t>8719901911866</t>
  </si>
  <si>
    <t>PALESA</t>
  </si>
  <si>
    <t>V2023G060-G11008Y000</t>
  </si>
  <si>
    <t>V2023G060-G11</t>
  </si>
  <si>
    <t>8719901925740</t>
  </si>
  <si>
    <t>HETTIE</t>
  </si>
  <si>
    <t>V2023G060-G11010Y000</t>
  </si>
  <si>
    <t>8719901925757</t>
  </si>
  <si>
    <t>V2023H00W-J11014Y000</t>
  </si>
  <si>
    <t>V2023H00W-J11</t>
  </si>
  <si>
    <t>8719901926075</t>
  </si>
  <si>
    <t>HEZNA</t>
  </si>
  <si>
    <t>V2024G0AS-K11010Y000</t>
  </si>
  <si>
    <t>V2024G0AS-K11</t>
  </si>
  <si>
    <t>8719901936821</t>
  </si>
  <si>
    <t>HAPE</t>
  </si>
  <si>
    <t>P6824G0DL-M110164000</t>
  </si>
  <si>
    <t>P6824G0DL-M11</t>
  </si>
  <si>
    <t>8720056813028</t>
  </si>
  <si>
    <t>B-3010-TLR614</t>
  </si>
  <si>
    <t>P6824K063-Q110152000</t>
  </si>
  <si>
    <t>P6824K063-Q11</t>
  </si>
  <si>
    <t>8720056834092</t>
  </si>
  <si>
    <t>B-3010-SWR3700</t>
  </si>
  <si>
    <t>P6824G0DP-M110152000</t>
  </si>
  <si>
    <t>P6824G0DP-M11</t>
  </si>
  <si>
    <t>8720056835211</t>
  </si>
  <si>
    <t>Polo Shirts</t>
  </si>
  <si>
    <t>B-3010-POL9010</t>
  </si>
  <si>
    <t>P6824G0DW-Q110140000</t>
  </si>
  <si>
    <t>P6824G0DW-Q11</t>
  </si>
  <si>
    <t>8720056898629</t>
  </si>
  <si>
    <t>B-3010-TSR6300</t>
  </si>
  <si>
    <t>SMC26B005-M110062000</t>
  </si>
  <si>
    <t>SMC26B005-M11</t>
  </si>
  <si>
    <t>8720094884288</t>
  </si>
  <si>
    <t>Legging straight BABY ZGREEN</t>
  </si>
  <si>
    <t>V2023K04R-J11012Y000</t>
  </si>
  <si>
    <t>V2023K04R-J11</t>
  </si>
  <si>
    <t>8720386035602</t>
  </si>
  <si>
    <t>NOLINA</t>
  </si>
  <si>
    <t>V2023J00L-J11012Y000</t>
  </si>
  <si>
    <t>V2023J00L-J11</t>
  </si>
  <si>
    <t>8720386036104</t>
  </si>
  <si>
    <t>JUNIPER</t>
  </si>
  <si>
    <t>V2023J00L-J11014Y000</t>
  </si>
  <si>
    <t>8720386036111</t>
  </si>
  <si>
    <t>V2023G07P-Q11008Y000</t>
  </si>
  <si>
    <t>V2023G07P-Q11</t>
  </si>
  <si>
    <t>8720386036388</t>
  </si>
  <si>
    <t>JILKE</t>
  </si>
  <si>
    <t>V2023G07P-Q11010Y000</t>
  </si>
  <si>
    <t>8720386036395</t>
  </si>
  <si>
    <t>V2023G07P-Q11012Y000</t>
  </si>
  <si>
    <t>8720386036401</t>
  </si>
  <si>
    <t>V2023K04U-M11008Y000</t>
  </si>
  <si>
    <t>V2023K04U-M11</t>
  </si>
  <si>
    <t>8720386036487</t>
  </si>
  <si>
    <t>NILAH</t>
  </si>
  <si>
    <t>V2023K04U-M11014Y000</t>
  </si>
  <si>
    <t>8720386036517</t>
  </si>
  <si>
    <t>V2023K04Q-Q11014Y000</t>
  </si>
  <si>
    <t>V2023K04Q-Q11</t>
  </si>
  <si>
    <t>8720386037613</t>
  </si>
  <si>
    <t>NIERLE</t>
  </si>
  <si>
    <t>V2023G07M-C11006Y000</t>
  </si>
  <si>
    <t>V2023G07M-C11</t>
  </si>
  <si>
    <t>8720386038375</t>
  </si>
  <si>
    <t>JILDA</t>
  </si>
  <si>
    <t>V2023G07M-C11010Y000</t>
  </si>
  <si>
    <t>8720386038399</t>
  </si>
  <si>
    <t>V2023G07M-C11012Y000</t>
  </si>
  <si>
    <t>8720386038405</t>
  </si>
  <si>
    <t>V2023G07F-K11008Y000</t>
  </si>
  <si>
    <t>V2023G07F-K11</t>
  </si>
  <si>
    <t>8720386039082</t>
  </si>
  <si>
    <t>JINNY</t>
  </si>
  <si>
    <t>V2023G07F-K11010Y000</t>
  </si>
  <si>
    <t>8720386039099</t>
  </si>
  <si>
    <t>V2023G07F-K11012Y000</t>
  </si>
  <si>
    <t>8720386039105</t>
  </si>
  <si>
    <t>V2023G07G-J11012Y000</t>
  </si>
  <si>
    <t>V2023G07G-J11</t>
  </si>
  <si>
    <t>8720386045021</t>
  </si>
  <si>
    <t>JADE</t>
  </si>
  <si>
    <t>V2023G07N-J11010Y000</t>
  </si>
  <si>
    <t>V2023G07N-J11</t>
  </si>
  <si>
    <t>8720386045618</t>
  </si>
  <si>
    <t>HADRINA</t>
  </si>
  <si>
    <t>V2023K04O-Q11012Y000</t>
  </si>
  <si>
    <t>V2023K04O-Q11</t>
  </si>
  <si>
    <t>8720386061854</t>
  </si>
  <si>
    <t>NADIYA</t>
  </si>
  <si>
    <t>C1Q24G01W-Q110010000</t>
  </si>
  <si>
    <t>C1Q24G01W-Q11</t>
  </si>
  <si>
    <t>9357482529910</t>
  </si>
  <si>
    <t>TEEN CO-LAB FREE TEE DISNEY</t>
  </si>
  <si>
    <t>C1Q23G02O-J110121000</t>
  </si>
  <si>
    <t>C1Q23G02O-J11</t>
  </si>
  <si>
    <t>9357482963363</t>
  </si>
  <si>
    <t>84</t>
  </si>
  <si>
    <t>JAMIE LONG SLEEVE TEE-LCN</t>
  </si>
  <si>
    <t>C1Q24G01T-I110004000</t>
  </si>
  <si>
    <t>C1Q24G01T-I11</t>
  </si>
  <si>
    <t>9357753047587</t>
  </si>
  <si>
    <t>108</t>
  </si>
  <si>
    <t>TOM LONG SLEEVE TEE</t>
  </si>
  <si>
    <t>C1Q24G01T-I110005000</t>
  </si>
  <si>
    <t>9357753047594</t>
  </si>
  <si>
    <t>115</t>
  </si>
  <si>
    <t>C1Q26G007-T110N3M000</t>
  </si>
  <si>
    <t>C1Q26G007-T11</t>
  </si>
  <si>
    <t>9357753310551</t>
  </si>
  <si>
    <t>2 PACK JAMIE SHORT SLEEVE TEE-LCN</t>
  </si>
  <si>
    <t>C1Q26G007-C110N3M000</t>
  </si>
  <si>
    <t>C1Q26G007-C11</t>
  </si>
  <si>
    <t>9357753310605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</si>
</sst>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#,##0.00\ [$€-1]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 * #,##0_ ;_ * \-#,##0_ ;_ * &quot;-&quot;_ ;_ @_ "/>
    <numFmt numFmtId="179" formatCode="#,##0.00\ &quot;€&quot;;[Red]\-#,##0.00\ &quot;€&quot;"/>
    <numFmt numFmtId="180" formatCode="#,##0.00\ &quot;€&quot;"/>
  </numFmts>
  <fonts count="27">
    <font>
      <sz val="11"/>
      <color theme="1"/>
      <name val="Calibri"/>
      <charset val="134"/>
      <scheme val="minor"/>
    </font>
    <font>
      <b/>
      <sz val="9"/>
      <color rgb="FFFFFFFF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0"/>
      <color theme="1"/>
      <name val="Times New Roman"/>
      <charset val="134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n">
        <color theme="4" tint="0.399975585192419"/>
      </bottom>
      <diagonal/>
    </border>
    <border>
      <left/>
      <right/>
      <top style="thin">
        <color theme="4" tint="0.399975585192419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9" fillId="6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/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9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77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179" fontId="0" fillId="0" borderId="0" xfId="0" applyNumberFormat="1"/>
    <xf numFmtId="179" fontId="2" fillId="3" borderId="2" xfId="0" applyNumberFormat="1" applyFont="1" applyFill="1" applyBorder="1"/>
    <xf numFmtId="180" fontId="2" fillId="3" borderId="3" xfId="0" applyNumberFormat="1" applyFont="1" applyFill="1" applyBorder="1"/>
    <xf numFmtId="180" fontId="2" fillId="0" borderId="0" xfId="0" applyNumberFormat="1" applyFont="1"/>
    <xf numFmtId="10" fontId="2" fillId="0" borderId="0" xfId="9" applyNumberFormat="1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7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2" fillId="3" borderId="3" xfId="0" applyNumberFormat="1" applyFont="1" applyFill="1" applyBorder="1"/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Standard 2" xfId="45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dxfs count="2">
    <dxf>
      <numFmt numFmtId="181" formatCode="#,##0.00\ &quot;PLN&quot;_);[Red]\(#,##0.00\ &quot;PLN&quot;\)"/>
    </dxf>
    <dxf>
      <numFmt numFmtId="182" formatCode="#,##0.00\ &quot;PLN&quot;_);[Red]\(#,##0.00\ &quot;PLN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3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4" refreshedVersion="8" minRefreshableVersion="3" refreshedDate="45146.6458981481" refreshedBy="Maximilian Rost" recordCount="975">
  <cacheSource type="worksheet">
    <worksheetSource ref="A1:P976" sheet="Details"/>
  </cacheSource>
  <cacheFields count="16">
    <cacheField name="Brand" numFmtId="0"/>
    <cacheField name="Simple-SKU" numFmtId="0"/>
    <cacheField name="Config-SKU" numFmtId="0"/>
    <cacheField name="EAN" numFmtId="0"/>
    <cacheField name="Size" numFmtId="0"/>
    <cacheField name="CG1" numFmtId="0"/>
    <cacheField name="CG2" numFmtId="0"/>
    <cacheField name="CG3" numFmtId="0"/>
    <cacheField name="CG4" numFmtId="0"/>
    <cacheField name="CG5" numFmtId="0"/>
    <cacheField name="Season" numFmtId="0">
      <sharedItems count="3">
        <s v="SS"/>
        <s v="NOS"/>
        <s v="AW"/>
      </sharedItems>
    </cacheField>
    <cacheField name="Color" numFmtId="0"/>
    <cacheField name="Article Description" numFmtId="0"/>
    <cacheField name="RRP DE" numFmtId="177"/>
    <cacheField name="Final Stock (available)" numFmtId="0"/>
    <cacheField name="RRP Total" numFmtId="177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4" refreshedVersion="8" minRefreshableVersion="3" refreshedDate="45146.6458984954" refreshedBy="Maximilian Rost" recordCount="975">
  <cacheSource type="worksheet">
    <worksheetSource ref="A1:P976" sheet="Details"/>
  </cacheSource>
  <cacheFields count="16">
    <cacheField name="Brand" numFmtId="0"/>
    <cacheField name="Simple-SKU" numFmtId="0"/>
    <cacheField name="Config-SKU" numFmtId="0"/>
    <cacheField name="EAN" numFmtId="0"/>
    <cacheField name="Size" numFmtId="0"/>
    <cacheField name="CG1" numFmtId="0"/>
    <cacheField name="CG2" numFmtId="0"/>
    <cacheField name="CG3" numFmtId="0"/>
    <cacheField name="CG4" numFmtId="0"/>
    <cacheField name="CG5" numFmtId="0">
      <sharedItems count="33">
        <s v="Tailored Shorts"/>
        <s v="Short sleeves"/>
        <s v="Tailored"/>
        <s v="T-Shirts"/>
        <s v="Long sleeves"/>
        <s v="Jumpsuits"/>
        <s v="Sets"/>
        <s v="Jersey Shorts"/>
        <s v="Joggers"/>
        <s v="Knitted Jumpers"/>
        <s v="Sleeveless"/>
        <s v="Leggings"/>
        <s v="Short Sleeve"/>
        <s v="Sweat Jumpers"/>
        <s v="Maxi Skirts"/>
        <s v="Midi Skirts"/>
        <s v="Long Sleeve"/>
        <s v="Cardigans"/>
        <s v="Romper Suits"/>
        <s v="Slim Fit"/>
        <s v="Onepieces &amp; Sets"/>
        <s v="Sweat Jackets"/>
        <s v="Mini Skirts"/>
        <s v="Sleeveless Jumpers"/>
        <s v="Flared"/>
        <s v="Straight Leg"/>
        <s v="Jogg Denim Shorts"/>
        <s v="Jersey Trousers"/>
        <s v="Corduroy"/>
        <s v="Tunics"/>
        <s v="Skinny" u="1"/>
        <s v="Baby-Overalls" u="1"/>
        <s v="Jeggings" u="1"/>
      </sharedItems>
    </cacheField>
    <cacheField name="Season" numFmtId="0"/>
    <cacheField name="Color" numFmtId="0"/>
    <cacheField name="Article Description" numFmtId="0"/>
    <cacheField name="RRP DE" numFmtId="177"/>
    <cacheField name="Final Stock (available)" numFmtId="0"/>
    <cacheField name="RRP Total" numFmtId="177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4" refreshedVersion="8" minRefreshableVersion="3" refreshedDate="45146.6458988426" refreshedBy="Maximilian Rost" recordCount="975">
  <cacheSource type="worksheet">
    <worksheetSource ref="A1:P976" sheet="Details"/>
  </cacheSource>
  <cacheFields count="16">
    <cacheField name="Brand" numFmtId="0">
      <sharedItems count="133">
        <s v="Twin &amp; Chic"/>
        <s v="Polo Club St. Martin"/>
        <s v="New Balance"/>
        <s v="The North Face"/>
        <s v="OshKosh"/>
        <s v="U.S. Polo Assn."/>
        <s v="Hurley"/>
        <s v="Jordan"/>
        <s v="Converse"/>
        <s v="Abercrombie &amp; Fitch"/>
        <s v="GAP"/>
        <s v="Street Monkey"/>
        <s v="Carrement Beau"/>
        <s v="Zadig &amp; Voltaire"/>
        <s v="Billieblush"/>
        <s v="MARC JACOBS"/>
        <s v="Timberland"/>
        <s v="DKNY"/>
        <s v="The Marc Jacobs"/>
        <s v="Paul Smith"/>
        <s v="Paul Smith Junior"/>
        <s v="Lee Cooper"/>
        <s v="Nintendo"/>
        <s v="Eleven Paris"/>
        <s v="Kaporal"/>
        <s v="Lacoste"/>
        <s v="Bonton"/>
        <s v="Polo Ralph Lauren"/>
        <s v="Petit Bateau"/>
        <s v="Maison Labiche"/>
        <s v="Levi's®"/>
        <s v="Element"/>
        <s v="Jacky Baby"/>
        <s v="Steiff"/>
        <s v="Fila"/>
        <s v="Sense Organics"/>
        <s v="Esprit"/>
        <s v="Carlo Colucci"/>
        <s v="Friboo"/>
        <s v="Zalando Essentials Kids"/>
        <s v="adidas Performance"/>
        <s v="Kanz"/>
        <s v="Walkiddy"/>
        <s v="Blue Seven"/>
        <s v="TOM TAILOR"/>
        <s v="Staccato"/>
        <s v="Marc O'Polo"/>
        <s v="happy girls"/>
        <s v="Bench"/>
        <s v="Marks &amp; Spencer"/>
        <s v="Chi Chi Girls"/>
        <s v="Just too cute"/>
        <s v="Turtledove"/>
        <s v="Lilly + Sid"/>
        <s v="Never Fully Dressed Kids"/>
        <s v="The Bonnie Mob"/>
        <s v="River Island"/>
        <s v="Dare 2B"/>
        <s v="Juicy Couture"/>
        <s v="Ellesse"/>
        <s v="Lemon Beret"/>
        <s v="LEGO® kidswear"/>
        <s v="Automobili Lamborghini Kidswear"/>
        <s v="Noa Noa"/>
        <s v="Rosemunde"/>
        <s v="mikk-line"/>
        <s v="KnowledgeCotton Apparel"/>
        <s v="Cost:bart"/>
        <s v="Grunt"/>
        <s v="The New"/>
        <s v="Småfolk"/>
        <s v="Name it"/>
        <s v="Jack &amp; Jones Junior"/>
        <s v="Wood Wood"/>
        <s v="Wheat"/>
        <s v="LMTD"/>
        <s v="Mads Nørgaard"/>
        <s v="Pieces Kids"/>
        <s v="Kids ONLY"/>
        <s v="Papu Design"/>
        <s v="Icepeak"/>
        <s v="Gina Tricot Young"/>
        <s v="Gina Tricot Mini"/>
        <s v="ARKET"/>
        <s v="Lindex"/>
        <s v="KIDS by NA-KD"/>
        <s v="Mini Rodini"/>
        <s v="Guess Kids"/>
        <s v="Patrizia Pepe"/>
        <s v="United Colors of Benetton"/>
        <s v="Replay"/>
        <s v="Dsquared2"/>
        <s v="Diesel"/>
        <s v="Champion"/>
        <s v="LIU JO"/>
        <s v="Emporio Armani"/>
        <s v="Armani Junior"/>
        <s v="OVS"/>
        <s v="LITTLE FASHION"/>
        <s v="La Ormiga"/>
        <s v="Mango"/>
        <s v="Pepe Jeans"/>
        <s v="Blue Effect"/>
        <s v="O'Neill"/>
        <s v="Retour Jeans"/>
        <s v="Scotch R'Belle"/>
        <s v="Vingino"/>
        <s v="Cars Jeans"/>
        <s v="Tommy Hilfiger"/>
        <s v="RAIZZED"/>
        <s v="Petrol Industries"/>
        <s v="Smitten Organic"/>
        <s v="Cotton On"/>
        <s v="Hust &amp; Claire" u="1"/>
        <s v="Brunotti" u="1"/>
        <s v="Ticket to Heaven" u="1"/>
        <s v="TWINSET" u="1"/>
        <s v="Racoon Outdoor" u="1"/>
        <s v="CHIARA FERRAGNI" u="1"/>
        <s v="Lotto" u="1"/>
        <s v="J.CREW" u="1"/>
        <s v="Missoni Kids" u="1"/>
        <s v="Molo" u="1"/>
        <s v="Hackett London" u="1"/>
        <s v="Berna" u="1"/>
        <s v="Pan con Chocolate" u="1"/>
        <s v="TINYCOTTONS" u="1"/>
        <s v="Scotch Shrunk" u="1"/>
        <s v="Charabia" u="1"/>
        <s v="Jottum" u="1"/>
        <s v="Krüger Dirndl" u="1"/>
        <s v="Emilio Pucci" u="1"/>
        <s v="Colmar" u="1"/>
      </sharedItems>
    </cacheField>
    <cacheField name="Simple-SKU" numFmtId="0"/>
    <cacheField name="Config-SKU" numFmtId="0"/>
    <cacheField name="EAN" numFmtId="0"/>
    <cacheField name="Size" numFmtId="0"/>
    <cacheField name="CG1" numFmtId="0"/>
    <cacheField name="CG2" numFmtId="0"/>
    <cacheField name="CG3" numFmtId="0"/>
    <cacheField name="CG4" numFmtId="0"/>
    <cacheField name="CG5" numFmtId="0"/>
    <cacheField name="Season" numFmtId="0"/>
    <cacheField name="Color" numFmtId="0"/>
    <cacheField name="Article Description" numFmtId="0"/>
    <cacheField name="RRP DE" numFmtId="177"/>
    <cacheField name="Final Stock (available)" numFmtId="0"/>
    <cacheField name="RRP Total" numFmtId="177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5">
  <r>
    <s v="Twin &amp; Chic"/>
    <s v="TWD23C000-K11034Y000"/>
    <s v="TWD23C000-K11"/>
    <s v="0000093003308"/>
    <s v="98"/>
    <s v="Clothing"/>
    <s v="Girls"/>
    <s v="Shorts"/>
    <s v="Tailored Shorts"/>
    <s v="Tailored Shorts"/>
    <x v="0"/>
    <s v="blue"/>
    <s v="FORMENTERA"/>
    <n v="89.95"/>
    <n v="1"/>
    <n v="89.95"/>
  </r>
  <r>
    <s v="Twin &amp; Chic"/>
    <s v="TWD23C000-K11045Y000"/>
    <s v="TWD23C000-K11"/>
    <s v="0000093004305"/>
    <s v="104"/>
    <s v="Clothing"/>
    <s v="Girls"/>
    <s v="Shorts"/>
    <s v="Tailored Shorts"/>
    <s v="Tailored Shorts"/>
    <x v="0"/>
    <s v="blue"/>
    <s v="FORMENTERA"/>
    <n v="89.95"/>
    <n v="1"/>
    <n v="89.95"/>
  </r>
  <r>
    <s v="Polo Club St. Martin"/>
    <s v="ZZLMNU004-A000385F98"/>
    <s v="ZZLMNU004-A00"/>
    <s v="0050000401659"/>
    <s v="134/140"/>
    <s v="Clothing"/>
    <s v="Kids Unisex"/>
    <s v="Blouses &amp; Shirts"/>
    <s v="Casual Shirts"/>
    <s v="Short sleeves"/>
    <x v="1"/>
    <s v="white"/>
    <s v="SHIRT SHORT SLEEVES AND NECK IN CONTRAST, E"/>
    <n v="75"/>
    <n v="1"/>
    <n v="75"/>
  </r>
  <r>
    <s v="Polo Club St. Martin"/>
    <s v="ZZLRJ5027-C0004118CD"/>
    <s v="ZZLRJ5027-C00"/>
    <s v="0050000660636"/>
    <s v="146/152"/>
    <s v="Clothing"/>
    <s v="Boys"/>
    <s v="Trousers"/>
    <s v="Tailored"/>
    <s v="Tailored"/>
    <x v="1"/>
    <s v="grey"/>
    <s v="N/A"/>
    <n v="65"/>
    <n v="1"/>
    <n v="65"/>
  </r>
  <r>
    <s v="Polo Club St. Martin"/>
    <s v="ZZO137V02-G0005346F1"/>
    <s v="ZZO137V02-G00"/>
    <s v="0050000707379"/>
    <s v="158-164"/>
    <s v="Clothing"/>
    <s v="Boys"/>
    <s v="Trousers"/>
    <s v="Tailored"/>
    <s v="Tailored"/>
    <x v="1"/>
    <s v="dark red"/>
    <s v="PANTS FLEECE"/>
    <n v="65"/>
    <n v="1"/>
    <n v="65"/>
  </r>
  <r>
    <s v="Polo Club St. Martin"/>
    <s v="ZZO0ZVH36-A0004E86DD"/>
    <s v="ZZO0ZVH36-A00"/>
    <s v="0050000796151"/>
    <s v="134/140"/>
    <s v="Clothing"/>
    <s v="Boys"/>
    <s v="T-Shirts"/>
    <s v="T-Shirts"/>
    <s v="T-Shirts"/>
    <x v="0"/>
    <s v="white"/>
    <s v="POLO SHORT SLEEVE WITH LOGO EMBROIDERY"/>
    <n v="81"/>
    <n v="1"/>
    <n v="81"/>
  </r>
  <r>
    <s v="Polo Club St. Martin"/>
    <s v="ZZO137V15-A010534753"/>
    <s v="ZZO137V15-A01"/>
    <s v="0050000797066"/>
    <s v="170-176"/>
    <s v="Clothing"/>
    <s v="Boys"/>
    <s v="T-Shirts"/>
    <s v="T-Shirts"/>
    <s v="T-Shirts"/>
    <x v="0"/>
    <s v="white"/>
    <s v="POLO SPECIAL"/>
    <n v="65"/>
    <n v="1"/>
    <n v="65"/>
  </r>
  <r>
    <s v="Polo Club St. Martin"/>
    <s v="ZZO137V15-A00053474C"/>
    <s v="ZZO137V15-A00"/>
    <s v="0050000797103"/>
    <s v="122-128"/>
    <s v="Clothing"/>
    <s v="Boys"/>
    <s v="T-Shirts"/>
    <s v="T-Shirts"/>
    <s v="T-Shirts"/>
    <x v="0"/>
    <s v="dark blue"/>
    <s v="POLO SPECIAL"/>
    <n v="65"/>
    <n v="1"/>
    <n v="65"/>
  </r>
  <r>
    <s v="Polo Club St. Martin"/>
    <s v="ZZO137V28-A0005347AC"/>
    <s v="ZZO137V28-A00"/>
    <s v="0050000799657"/>
    <s v="110-116"/>
    <s v="Clothing"/>
    <s v="Boys"/>
    <s v="Shorts"/>
    <s v="Tailored Shorts"/>
    <s v="Tailored Shorts"/>
    <x v="0"/>
    <s v="dark blue"/>
    <s v="BERMUDA FELPA SCUDETTO"/>
    <n v="49.5"/>
    <n v="1"/>
    <n v="49.5"/>
  </r>
  <r>
    <s v="New Balance"/>
    <s v="ZZO15GC42-E000543B75"/>
    <s v="ZZO15GC42-E00"/>
    <s v="0192983577584"/>
    <s v="128-140"/>
    <s v="Clothing"/>
    <s v="Kids Unisex"/>
    <s v="T-Shirts"/>
    <s v="T-Shirts"/>
    <s v="T-Shirts"/>
    <x v="0"/>
    <s v="yellow"/>
    <s v="JT930225"/>
    <n v="65"/>
    <n v="2"/>
    <n v="130"/>
  </r>
  <r>
    <s v="New Balance"/>
    <s v="ZZO15GC42-E000543B77"/>
    <s v="ZZO15GC42-E00"/>
    <s v="0192983577591"/>
    <s v="158-164"/>
    <s v="Clothing"/>
    <s v="Kids Unisex"/>
    <s v="T-Shirts"/>
    <s v="T-Shirts"/>
    <s v="T-Shirts"/>
    <x v="0"/>
    <s v="yellow"/>
    <s v="JT930225"/>
    <n v="65"/>
    <n v="4"/>
    <n v="260"/>
  </r>
  <r>
    <s v="The North Face"/>
    <s v="ZZO117YEY-J0005350AE"/>
    <s v="ZZO117YEY-J00"/>
    <s v="0193390770506"/>
    <s v="164"/>
    <s v="Clothing"/>
    <s v="Kids Unisex"/>
    <s v="T-Shirts"/>
    <s v="T-Shirts"/>
    <s v="T-Shirts"/>
    <x v="0"/>
    <s v="pink"/>
    <s v="Y SS GRAPHIC TEE"/>
    <n v="25"/>
    <n v="2"/>
    <n v="50"/>
  </r>
  <r>
    <s v="The North Face"/>
    <s v="ZZO117YEX-A0005350AB"/>
    <s v="ZZO117YEX-A00"/>
    <s v="0193390770650"/>
    <s v="152"/>
    <s v="Clothing"/>
    <s v="Kids Unisex"/>
    <s v="T-Shirts"/>
    <s v="T-Shirts"/>
    <s v="T-Shirts"/>
    <x v="0"/>
    <s v="white"/>
    <s v="Y SS GRAPHIC TEE"/>
    <n v="25"/>
    <n v="15"/>
    <n v="375"/>
  </r>
  <r>
    <s v="The North Face"/>
    <s v="ZZO117YEX-A0005350AC"/>
    <s v="ZZO117YEX-A00"/>
    <s v="0193390770797"/>
    <s v="164"/>
    <s v="Clothing"/>
    <s v="Kids Unisex"/>
    <s v="T-Shirts"/>
    <s v="T-Shirts"/>
    <s v="T-Shirts"/>
    <x v="0"/>
    <s v="white"/>
    <s v="Y SS GRAPHIC TEE"/>
    <n v="25"/>
    <n v="15"/>
    <n v="375"/>
  </r>
  <r>
    <s v="The North Face"/>
    <s v="ZZO17JP15-I00059E027"/>
    <s v="ZZO17JP15-I00"/>
    <s v="0193390828832"/>
    <s v="116"/>
    <s v="Clothing"/>
    <s v="Girls"/>
    <s v="T-Shirts"/>
    <s v="T-Shirts"/>
    <s v="T-Shirts"/>
    <x v="0"/>
    <s v="purple"/>
    <s v="G CROPPED S/S TEE"/>
    <n v="25"/>
    <n v="3"/>
    <n v="75"/>
  </r>
  <r>
    <s v="The North Face"/>
    <s v="ZZO17JP15-I00059E028"/>
    <s v="ZZO17JP15-I00"/>
    <s v="0193390828894"/>
    <s v="128"/>
    <s v="Clothing"/>
    <s v="Girls"/>
    <s v="T-Shirts"/>
    <s v="T-Shirts"/>
    <s v="T-Shirts"/>
    <x v="0"/>
    <s v="purple"/>
    <s v="G CROPPED S/S TEE"/>
    <n v="25"/>
    <n v="8"/>
    <n v="200"/>
  </r>
  <r>
    <s v="The North Face"/>
    <s v="ZZO17JP15-I00059E025"/>
    <s v="ZZO17JP15-I00"/>
    <s v="0193390828931"/>
    <s v="140"/>
    <s v="Clothing"/>
    <s v="Girls"/>
    <s v="T-Shirts"/>
    <s v="T-Shirts"/>
    <s v="T-Shirts"/>
    <x v="0"/>
    <s v="purple"/>
    <s v="G CROPPED S/S TEE"/>
    <n v="25"/>
    <n v="15"/>
    <n v="375"/>
  </r>
  <r>
    <s v="The North Face"/>
    <s v="ZZO17JP15-I00059E029"/>
    <s v="ZZO17JP15-I00"/>
    <s v="0193390828979"/>
    <s v="152"/>
    <s v="Clothing"/>
    <s v="Girls"/>
    <s v="T-Shirts"/>
    <s v="T-Shirts"/>
    <s v="T-Shirts"/>
    <x v="0"/>
    <s v="purple"/>
    <s v="G CROPPED S/S TEE"/>
    <n v="25"/>
    <n v="2"/>
    <n v="50"/>
  </r>
  <r>
    <s v="New Balance"/>
    <s v="ZZO15GC05-M000543B1E"/>
    <s v="ZZO15GC05-M00"/>
    <s v="0193684321100"/>
    <s v="158-164"/>
    <s v="Clothing"/>
    <s v="Kids Unisex"/>
    <s v="T-Shirts"/>
    <s v="T-Shirts"/>
    <s v="T-Shirts"/>
    <x v="0"/>
    <s v="green"/>
    <s v="EJT9149"/>
    <n v="70"/>
    <n v="1"/>
    <n v="70"/>
  </r>
  <r>
    <s v="OshKosh"/>
    <s v="OK024G08G-G11002T000"/>
    <s v="OK024G08G-G11"/>
    <s v="0194135402454"/>
    <s v="92"/>
    <s v="Clothing"/>
    <s v="Boys"/>
    <s v="T-Shirts"/>
    <s v="Long sleeves"/>
    <s v="Long sleeves"/>
    <x v="1"/>
    <s v="red"/>
    <s v="Colorblock Henley"/>
    <n v="22.95"/>
    <n v="1"/>
    <n v="22.95"/>
  </r>
  <r>
    <s v="The North Face"/>
    <s v="ZZO1GQQ10-T00024M000"/>
    <s v="ZZO1GQQ10-T00"/>
    <s v="0194904355301"/>
    <s v="84-89"/>
    <s v="Clothing"/>
    <s v="Kids Unisex"/>
    <s v="Onepieces &amp; Sets"/>
    <s v="Onepieces"/>
    <s v="Jumpsuits"/>
    <x v="1"/>
    <s v="multi-coloured"/>
    <s v="INFANT S/S COTTON ONE-PIECE"/>
    <n v="25"/>
    <n v="1"/>
    <n v="25"/>
  </r>
  <r>
    <s v="The North Face"/>
    <s v="ZZO17JU15-A00003M000"/>
    <s v="ZZO17JU15-A00"/>
    <s v="0195437115059"/>
    <s v="3m"/>
    <s v="Clothing"/>
    <s v="Kids Unisex"/>
    <s v="Onepieces &amp; Sets"/>
    <s v="Sets"/>
    <s v="Sets"/>
    <x v="1"/>
    <s v="white"/>
    <s v="0"/>
    <n v="49.521000000000001"/>
    <n v="1"/>
    <n v="49.521000000000001"/>
  </r>
  <r>
    <s v="U.S. Polo Assn."/>
    <s v="ZZO0WQK02-B0004C1F37"/>
    <s v="ZZO0WQK02-B00"/>
    <s v="0574357140097"/>
    <s v="164"/>
    <s v="Clothing"/>
    <s v="Boys"/>
    <s v="T-Shirts"/>
    <s v="T-Shirts"/>
    <s v="T-Shirts"/>
    <x v="0"/>
    <s v="green"/>
    <s v="USPA T-SHIRT"/>
    <n v="34"/>
    <n v="1"/>
    <n v="34"/>
  </r>
  <r>
    <s v="U.S. Polo Assn."/>
    <s v="ZZO0WQK05-B0004C1F6D"/>
    <s v="ZZO0WQK05-B00"/>
    <s v="0574507101091"/>
    <s v="164"/>
    <s v="Clothing"/>
    <s v="Boys"/>
    <s v="T-Shirts"/>
    <s v="T-Shirts"/>
    <s v="T-Shirts"/>
    <x v="0"/>
    <s v="off-white"/>
    <s v="USPA 3 T-SHIRT"/>
    <n v="44"/>
    <n v="1"/>
    <n v="44"/>
  </r>
  <r>
    <s v="U.S. Polo Assn."/>
    <s v="ZZO0WQK05-E0004C1F71"/>
    <s v="ZZO0WQK05-E00"/>
    <s v="0574507111090"/>
    <s v="164"/>
    <s v="Clothing"/>
    <s v="Boys"/>
    <s v="T-Shirts"/>
    <s v="T-Shirts"/>
    <s v="T-Shirts"/>
    <x v="0"/>
    <s v="yellow"/>
    <s v="USPA 3 T-SHIRT"/>
    <n v="44"/>
    <n v="1"/>
    <n v="44"/>
  </r>
  <r>
    <s v="U.S. Polo Assn."/>
    <s v="ZZO0WQK05-K0004C1F77"/>
    <s v="ZZO0WQK05-K00"/>
    <s v="0574507230104"/>
    <s v="170"/>
    <s v="Clothing"/>
    <s v="Boys"/>
    <s v="T-Shirts"/>
    <s v="T-Shirts"/>
    <s v="T-Shirts"/>
    <x v="0"/>
    <s v="light blue"/>
    <s v="USPA 3 T-SHIRT"/>
    <n v="44"/>
    <n v="1"/>
    <n v="44"/>
  </r>
  <r>
    <s v="U.S. Polo Assn."/>
    <s v="ZZO15LQ09-M00053F6D5"/>
    <s v="ZZO15LQ09-M00"/>
    <s v="0593337144108"/>
    <s v="170"/>
    <s v="Clothing"/>
    <s v="Boys"/>
    <s v="T-Shirts"/>
    <s v="Long sleeves"/>
    <s v="Long sleeves"/>
    <x v="1"/>
    <s v="green"/>
    <s v="USPA FLAG POLO LS"/>
    <n v="99"/>
    <n v="1"/>
    <n v="99"/>
  </r>
  <r>
    <s v="U.S. Polo Assn."/>
    <s v="ZZO15LQ09-I00053F6DB"/>
    <s v="ZZO15LQ09-I00"/>
    <s v="0593337173108"/>
    <s v="170"/>
    <s v="Clothing"/>
    <s v="Boys"/>
    <s v="T-Shirts"/>
    <s v="Long sleeves"/>
    <s v="Long sleeves"/>
    <x v="1"/>
    <s v="blue"/>
    <s v="USPA FLAG POLO LS"/>
    <n v="99"/>
    <n v="1"/>
    <n v="99"/>
  </r>
  <r>
    <s v="U.S. Polo Assn."/>
    <s v="ZZO15LQ09-C00053F6E9"/>
    <s v="ZZO15LQ09-C00"/>
    <s v="0593337188096"/>
    <s v="164"/>
    <s v="Clothing"/>
    <s v="Boys"/>
    <s v="T-Shirts"/>
    <s v="Long sleeves"/>
    <s v="Long sleeves"/>
    <x v="1"/>
    <s v="light grey"/>
    <s v="USPA FLAG POLO LS"/>
    <n v="99"/>
    <n v="1"/>
    <n v="99"/>
  </r>
  <r>
    <s v="Hurley"/>
    <s v="ZZO11VL38-C000500992"/>
    <s v="ZZO11VL38-C00"/>
    <s v="0633716999469"/>
    <s v="140-152"/>
    <s v="Clothing"/>
    <s v="Boys"/>
    <s v="T-Shirts"/>
    <s v="T-Shirts"/>
    <s v="T-Shirts"/>
    <x v="0"/>
    <s v="grey"/>
    <s v="NEW STADIUM LINES TEE"/>
    <n v="20"/>
    <n v="2"/>
    <n v="40"/>
  </r>
  <r>
    <s v="Hurley"/>
    <s v="ZZO11VL38-C000500991"/>
    <s v="ZZO11VL38-C00"/>
    <s v="0633716999476"/>
    <s v="152-158"/>
    <s v="Clothing"/>
    <s v="Boys"/>
    <s v="T-Shirts"/>
    <s v="T-Shirts"/>
    <s v="T-Shirts"/>
    <x v="0"/>
    <s v="grey"/>
    <s v="NEW STADIUM LINES TEE"/>
    <n v="20"/>
    <n v="3"/>
    <n v="60"/>
  </r>
  <r>
    <s v="Hurley"/>
    <s v="ZZO11VL38-C000500990"/>
    <s v="ZZO11VL38-C00"/>
    <s v="0633716999483"/>
    <s v="158-170"/>
    <s v="Clothing"/>
    <s v="Boys"/>
    <s v="T-Shirts"/>
    <s v="T-Shirts"/>
    <s v="T-Shirts"/>
    <x v="0"/>
    <s v="grey"/>
    <s v="NEW STADIUM LINES TEE"/>
    <n v="20"/>
    <n v="1"/>
    <n v="20"/>
  </r>
  <r>
    <s v="Hurley"/>
    <s v="ZZO12VR25-A0005132C8"/>
    <s v="ZZO12VR25-A00"/>
    <s v="0633731495618"/>
    <s v="152-158"/>
    <s v="Clothing"/>
    <s v="Boys"/>
    <s v="T-Shirts"/>
    <s v="Long sleeves"/>
    <s v="Long sleeves"/>
    <x v="1"/>
    <s v="off-white"/>
    <s v="MOTO II L/S TEE"/>
    <n v="24"/>
    <n v="1"/>
    <n v="24"/>
  </r>
  <r>
    <s v="Jordan"/>
    <s v="ZZO12VT07-K000540C81"/>
    <s v="ZZO12VT07-K00"/>
    <s v="0633731914621"/>
    <s v="80"/>
    <s v="Clothing"/>
    <s v="Boys"/>
    <s v="Onepieces &amp; Sets"/>
    <s v="Sets"/>
    <s v="Sets"/>
    <x v="1"/>
    <s v="royal blue"/>
    <s v="JDB MJSS CREW SS TEE SHORT SET"/>
    <n v="34"/>
    <n v="1"/>
    <n v="34"/>
  </r>
  <r>
    <s v="Converse"/>
    <s v="ZZO1DKY02-A00005Y000"/>
    <s v="ZZO1DKY02-A00"/>
    <s v="0677838849554"/>
    <s v="104/110"/>
    <s v="Clothing"/>
    <s v="Girls"/>
    <s v="Trousers"/>
    <s v="Tailored"/>
    <s v="Tailored"/>
    <x v="1"/>
    <s v="off-white"/>
    <s v="CNVG PYTHON PRINT HIGH RISE"/>
    <n v="25"/>
    <n v="7"/>
    <n v="175"/>
  </r>
  <r>
    <s v="Converse"/>
    <s v="ZZO1DKY02-A00006Y000"/>
    <s v="ZZO1DKY02-A00"/>
    <s v="0677838849561"/>
    <s v="110/116"/>
    <s v="Clothing"/>
    <s v="Girls"/>
    <s v="Trousers"/>
    <s v="Tailored"/>
    <s v="Tailored"/>
    <x v="1"/>
    <s v="off-white"/>
    <s v="CNVG PYTHON PRINT HIGH RISE"/>
    <n v="25"/>
    <n v="8"/>
    <n v="200"/>
  </r>
  <r>
    <s v="Abercrombie &amp; Fitch"/>
    <s v="A0F23C020-K110021000"/>
    <s v="A0F23C020-K11"/>
    <s v="0694752052280"/>
    <s v="158/164"/>
    <s v="Clothing"/>
    <s v="Girls"/>
    <s v="Shorts"/>
    <s v="Jersey Shorts"/>
    <s v="Jersey Shorts"/>
    <x v="0"/>
    <s v="blue"/>
    <s v="(S-E12356) SB21-M4 D/E PBW ACTIVE SHORT 1CC $22.95"/>
    <n v="23.95"/>
    <n v="1"/>
    <n v="23.95"/>
  </r>
  <r>
    <s v="Abercrombie &amp; Fitch"/>
    <s v="A0F23B01T-A110019000"/>
    <s v="A0F23B01T-A11"/>
    <s v="0694752349939"/>
    <s v="146/152"/>
    <s v="Clothing"/>
    <s v="Girls"/>
    <s v="Trousers"/>
    <s v="Joggers"/>
    <s v="Joggers"/>
    <x v="1"/>
    <s v="white"/>
    <s v="(F-E123M) BTS21-BTS FIRST FLEECE 3CC $39.95"/>
    <n v="38.950000000000003"/>
    <n v="1"/>
    <n v="38.950000000000003"/>
  </r>
  <r>
    <s v="Abercrombie &amp; Fitch"/>
    <s v="A0F23B01U-J110019000"/>
    <s v="A0F23B01U-J11"/>
    <s v="0694752349991"/>
    <s v="146/152"/>
    <s v="Clothing"/>
    <s v="Girls"/>
    <s v="Trousers"/>
    <s v="Joggers"/>
    <s v="Joggers"/>
    <x v="1"/>
    <s v="pink"/>
    <s v="(F-E123M) BTS21-BTS FIRST FLEECE 3CC $39.95"/>
    <n v="38.950000000000003"/>
    <n v="1"/>
    <n v="38.950000000000003"/>
  </r>
  <r>
    <s v="New Balance"/>
    <s v="ZZO0V4515-A00048489A"/>
    <s v="ZZO0V4515-A00"/>
    <s v="0739655103544"/>
    <s v="128-140"/>
    <s v="Clothing"/>
    <s v="Boys"/>
    <s v="T-Shirts"/>
    <s v="T-Shirts"/>
    <s v="T-Shirts"/>
    <x v="0"/>
    <s v="white"/>
    <s v="EJT6106MWT"/>
    <n v="60"/>
    <n v="1"/>
    <n v="60"/>
  </r>
  <r>
    <s v="Converse"/>
    <s v="CO426C005-C110005000"/>
    <s v="CO426C005-C11"/>
    <s v="0742728410432"/>
    <s v="104/110"/>
    <s v="Clothing"/>
    <s v="Kids Unisex"/>
    <s v="Shorts"/>
    <s v="Jersey Shorts"/>
    <s v="Jersey Shorts"/>
    <x v="0"/>
    <s v="mottled dark grey"/>
    <s v="CNVB STRETCH PULL ON SHORTS"/>
    <n v="34.950000000000003"/>
    <n v="6"/>
    <n v="209.70000000000002"/>
  </r>
  <r>
    <s v="Converse"/>
    <s v="CO426C005-C110006000"/>
    <s v="CO426C005-C11"/>
    <s v="0742728410449"/>
    <s v="110/116"/>
    <s v="Clothing"/>
    <s v="Kids Unisex"/>
    <s v="Shorts"/>
    <s v="Jersey Shorts"/>
    <s v="Jersey Shorts"/>
    <x v="0"/>
    <s v="mottled dark grey"/>
    <s v="CNVB STRETCH PULL ON SHORTS"/>
    <n v="34.950000000000003"/>
    <n v="1"/>
    <n v="34.950000000000003"/>
  </r>
  <r>
    <s v="Abercrombie &amp; Fitch"/>
    <s v="ZZO1C6Z08-K000023000"/>
    <s v="ZZO1C6Z08-K00"/>
    <s v="1200104230238"/>
    <s v="170/176"/>
    <s v="Clothing"/>
    <s v="Boys"/>
    <s v="T-Shirts"/>
    <s v="T-Shirts"/>
    <s v="T-Shirts"/>
    <x v="0"/>
    <s v="blue"/>
    <s v="(F-E1235) BTS17-SS CORE TECH LOGO 5CC"/>
    <n v="18"/>
    <n v="1"/>
    <n v="18"/>
  </r>
  <r>
    <s v="Abercrombie &amp; Fitch"/>
    <s v="ZZO1C6Z13-A000011000"/>
    <s v="ZZO1C6Z13-A00"/>
    <s v="1200104236933"/>
    <s v="98/104"/>
    <s v="Clothing"/>
    <s v="Boys"/>
    <s v="Knitwear"/>
    <s v="Knitted Jumpers"/>
    <s v="Knitted Jumpers"/>
    <x v="1"/>
    <s v="white"/>
    <s v="(S-E1235) S117-DYE EFFECT POLOS 3CC"/>
    <n v="28"/>
    <n v="1"/>
    <n v="28"/>
  </r>
  <r>
    <s v="Abercrombie &amp; Fitch"/>
    <s v="ZZO1C6Z10-C000019000"/>
    <s v="ZZO1C6Z10-C00"/>
    <s v="1200104279640"/>
    <s v="146/152"/>
    <s v="Clothing"/>
    <s v="Boys"/>
    <s v="Knitwear"/>
    <s v="Knitted Jumpers"/>
    <s v="Knitted Jumpers"/>
    <x v="1"/>
    <s v="grey"/>
    <s v="(S-E123567) SB20-J2 SS BASIC SOLID TEE 4CC"/>
    <n v="12"/>
    <n v="1"/>
    <n v="12"/>
  </r>
  <r>
    <s v="Abercrombie &amp; Fitch"/>
    <s v="ZZO1C6Z11-A000013000"/>
    <s v="ZZO1C6Z11-A00"/>
    <s v="1200104366395"/>
    <s v="110/116"/>
    <s v="Clothing"/>
    <s v="Boys"/>
    <s v="Knitwear"/>
    <s v="Knitted Jumpers"/>
    <s v="Knitted Jumpers"/>
    <x v="1"/>
    <s v="white"/>
    <s v="(S-E123567) SB20-J2 SS POLO M5 MD 2CC"/>
    <n v="24"/>
    <n v="1"/>
    <n v="24"/>
  </r>
  <r>
    <s v="Abercrombie &amp; Fitch"/>
    <s v="ZZO1C6Z30-J000017000"/>
    <s v="ZZO1C6Z30-J00"/>
    <s v="1200104442297"/>
    <s v="134/140"/>
    <s v="Clothing"/>
    <s v="Girls"/>
    <s v="Knitwear"/>
    <s v="Knitted Jumpers"/>
    <s v="Knitted Jumpers"/>
    <x v="1"/>
    <s v="nude"/>
    <s v="(S-E123567) S120-DTCM5-JUN 1 LACE HEM TANK PATT 2CC"/>
    <n v="14"/>
    <n v="1"/>
    <n v="14"/>
  </r>
  <r>
    <s v="Abercrombie &amp; Fitch"/>
    <s v="ZZO1C6Z30-J000021000"/>
    <s v="ZZO1C6Z30-J00"/>
    <s v="1200104442310"/>
    <s v="158/164"/>
    <s v="Clothing"/>
    <s v="Girls"/>
    <s v="Knitwear"/>
    <s v="Knitted Jumpers"/>
    <s v="Knitted Jumpers"/>
    <x v="1"/>
    <s v="nude"/>
    <s v="(S-E123567) S120-DTCM5-JUN 1 LACE HEM TANK PATT 2CC"/>
    <n v="14"/>
    <n v="1"/>
    <n v="14"/>
  </r>
  <r>
    <s v="Abercrombie &amp; Fitch"/>
    <s v="ZZO1C6Z30-A000015000"/>
    <s v="ZZO1C6Z30-A00"/>
    <s v="1200104442372"/>
    <s v="122/128"/>
    <s v="Clothing"/>
    <s v="Girls"/>
    <s v="Knitwear"/>
    <s v="Knitted Jumpers"/>
    <s v="Knitted Jumpers"/>
    <x v="1"/>
    <s v="white"/>
    <s v="(S-E123567) S120-DTCM5-JUN 1 LACE HEM TANK PATT 2CC"/>
    <n v="14"/>
    <n v="1"/>
    <n v="14"/>
  </r>
  <r>
    <s v="GAP"/>
    <s v="GP023F0JJ-B110000000"/>
    <s v="GP023F0JJ-B11"/>
    <s v="2001626760741"/>
    <s v="50/56"/>
    <s v="Clothing"/>
    <s v="Girls"/>
    <s v="Dresses"/>
    <s v="Day Dresses"/>
    <s v="Sleeveless"/>
    <x v="1"/>
    <s v="beige"/>
    <s v="V-TD TNK KNT DRS"/>
    <n v="20.95"/>
    <n v="1"/>
    <n v="20.95"/>
  </r>
  <r>
    <s v="GAP"/>
    <s v="GP023C05Z-J110000000"/>
    <s v="GP023C05Z-J11"/>
    <s v="2001813441682"/>
    <s v="50/56"/>
    <s v="Clothing"/>
    <s v="Girls"/>
    <s v="Shorts"/>
    <s v="Jersey Shorts"/>
    <s v="Jersey Shorts"/>
    <x v="0"/>
    <s v="beige"/>
    <s v="V-G LOGO SHORT"/>
    <n v="12.95"/>
    <n v="1"/>
    <n v="12.95"/>
  </r>
  <r>
    <s v="GAP"/>
    <s v="GP023B0BW-I110003000"/>
    <s v="GP023B0BW-I11"/>
    <s v="2001813462359"/>
    <s v="98"/>
    <s v="Clothing"/>
    <s v="Girls"/>
    <s v="Trousers"/>
    <s v="Leggings"/>
    <s v="Leggings"/>
    <x v="1"/>
    <s v="purple"/>
    <s v="TODDLER GIRL SUMMER CROP PTF LGN"/>
    <n v="12.95"/>
    <n v="1"/>
    <n v="12.95"/>
  </r>
  <r>
    <s v="GAP"/>
    <s v="GP023B0BW-I110005000"/>
    <s v="GP023B0BW-I11"/>
    <s v="2001813462380"/>
    <s v="110"/>
    <s v="Clothing"/>
    <s v="Girls"/>
    <s v="Trousers"/>
    <s v="Leggings"/>
    <s v="Leggings"/>
    <x v="1"/>
    <s v="purple"/>
    <s v="TODDLER GIRL SUMMER CROP PTF LGN"/>
    <n v="12.95"/>
    <n v="1"/>
    <n v="12.95"/>
  </r>
  <r>
    <s v="GAP"/>
    <s v="GP023G0KE-J110141000"/>
    <s v="GP023G0KE-J11"/>
    <s v="2001813475786"/>
    <s v="164-176"/>
    <s v="Clothing"/>
    <s v="Girls"/>
    <s v="T-Shirts"/>
    <s v="T-Shirts"/>
    <s v="T-Shirts"/>
    <x v="0"/>
    <s v="light pink"/>
    <s v="TEEN GIRLS TW SS TUNIC GR T"/>
    <n v="27.95"/>
    <n v="1"/>
    <n v="27.95"/>
  </r>
  <r>
    <s v="GAP"/>
    <s v="GP023G0KY-J1100XL000"/>
    <s v="GP023G0KY-J11"/>
    <s v="2001813553828"/>
    <s v="152/158"/>
    <s v="Clothing"/>
    <s v="Girls"/>
    <s v="T-Shirts"/>
    <s v="Long sleeves"/>
    <s v="Long sleeves"/>
    <x v="1"/>
    <s v="pink"/>
    <s v="V-LS SEPT FLP GRPH"/>
    <n v="23.95"/>
    <n v="4"/>
    <n v="95.8"/>
  </r>
  <r>
    <s v="Street Monkey"/>
    <s v="ZZO19J388-K000575CE7"/>
    <s v="ZZO19J388-K00"/>
    <s v="2002625966011"/>
    <s v="3y"/>
    <s v="Clothing"/>
    <s v="Boys"/>
    <s v="T-Shirts"/>
    <s v="T-Shirts"/>
    <s v="T-Shirts"/>
    <x v="0"/>
    <s v="dark blue"/>
    <s v="BASICS - Jersey niño"/>
    <n v="35.99"/>
    <n v="1"/>
    <n v="35.99"/>
  </r>
  <r>
    <s v="Street Monkey"/>
    <s v="ZZO19J398-Q000575D4B"/>
    <s v="ZZO19J398-Q00"/>
    <s v="2002625967018"/>
    <s v="3y"/>
    <s v="Clothing"/>
    <s v="Girls"/>
    <s v="Dresses"/>
    <s v="Day Dresses"/>
    <s v="Short Sleeve"/>
    <x v="1"/>
    <s v="dark blue"/>
    <s v="COLD DAYS - Vestido niña"/>
    <n v="45.99"/>
    <n v="1"/>
    <n v="45.99"/>
  </r>
  <r>
    <s v="Street Monkey"/>
    <s v="ZZO19J3CI-Q000575FB1"/>
    <s v="ZZO19J3CI-Q00"/>
    <s v="2002875379722"/>
    <s v="18m"/>
    <s v="Clothing"/>
    <s v="Girls"/>
    <s v="Onepieces &amp; Sets"/>
    <s v="Sets"/>
    <s v="Sets"/>
    <x v="1"/>
    <s v="dark blue"/>
    <s v="ROCK - Baby Girl Set"/>
    <n v="35.99"/>
    <n v="1"/>
    <n v="35.99"/>
  </r>
  <r>
    <s v="Carrement Beau"/>
    <s v="ZZO1R6ZAD-K0009M7000"/>
    <s v="ZZO1R6ZAD-K00"/>
    <s v="3143167805044"/>
    <s v="68-74"/>
    <s v="Clothing"/>
    <s v="Girls"/>
    <s v="Dresses"/>
    <s v="Day Dresses"/>
    <s v="Short Sleeve"/>
    <x v="1"/>
    <s v="dark blue"/>
    <s v="ROBE"/>
    <n v="39.167999999999999"/>
    <n v="1"/>
    <n v="39.167999999999999"/>
  </r>
  <r>
    <s v="Carrement Beau"/>
    <s v="ZZO1R6ZAO-K0006M6000"/>
    <s v="ZZO1R6ZAO-K00"/>
    <s v="3143167824076"/>
    <s v="68"/>
    <s v="Clothing"/>
    <s v="Kids Unisex"/>
    <s v="Blouses &amp; Shirts"/>
    <s v="Casual Shirts"/>
    <s v="Long sleeves"/>
    <x v="1"/>
    <s v="dark blue"/>
    <s v="BLOUSE"/>
    <n v="27.233999999999998"/>
    <n v="1"/>
    <n v="27.233999999999998"/>
  </r>
  <r>
    <s v="Zadig &amp; Voltaire"/>
    <s v="ZZO1R6Z12-Q000114000"/>
    <s v="ZZO1R6Z12-Q00"/>
    <s v="3143167873562"/>
    <s v="116"/>
    <s v="Clothing"/>
    <s v="Kids Unisex"/>
    <s v="Sweat &amp; Fleece"/>
    <s v="Sweat Jumpers"/>
    <s v="Sweat Jumpers"/>
    <x v="1"/>
    <s v="black"/>
    <s v="SWEAT A CAPUCHE"/>
    <n v="112.098"/>
    <n v="1"/>
    <n v="112.098"/>
  </r>
  <r>
    <s v="Carrement Beau"/>
    <s v="ZZO1R6ZAJ-K0006M6000"/>
    <s v="ZZO1R6ZAJ-K00"/>
    <s v="3143167879038"/>
    <s v="68"/>
    <s v="Clothing"/>
    <s v="Kids Unisex"/>
    <s v="Trousers"/>
    <s v="Tailored"/>
    <s v="Tailored"/>
    <x v="1"/>
    <s v="blue"/>
    <s v="PANTALON DE CEREMONIE"/>
    <n v="30.701999999999995"/>
    <n v="1"/>
    <n v="30.701999999999995"/>
  </r>
  <r>
    <s v="Carrement Beau"/>
    <s v="ZZO1R6ZAJ-K00012M000"/>
    <s v="ZZO1R6ZAJ-K00"/>
    <s v="3143167879946"/>
    <s v="74"/>
    <s v="Clothing"/>
    <s v="Kids Unisex"/>
    <s v="Trousers"/>
    <s v="Tailored"/>
    <s v="Tailored"/>
    <x v="1"/>
    <s v="blue"/>
    <s v="PANTALON DE CEREMONIE"/>
    <n v="30.701999999999995"/>
    <n v="1"/>
    <n v="30.701999999999995"/>
  </r>
  <r>
    <s v="Billieblush"/>
    <s v="ZZO1R6Z46-J00006M000"/>
    <s v="ZZO1R6Z46-J00"/>
    <s v="3143167893935"/>
    <s v="68"/>
    <s v="Clothing"/>
    <s v="Kids Unisex"/>
    <s v="T-Shirts"/>
    <s v="T-Shirts"/>
    <s v="T-Shirts"/>
    <x v="0"/>
    <s v="light pink"/>
    <s v="TEE-SHIRT"/>
    <n v="19.277999999999999"/>
    <n v="1"/>
    <n v="19.277999999999999"/>
  </r>
  <r>
    <s v="Billieblush"/>
    <s v="ZZO1R6Z43-G00018M000"/>
    <s v="ZZO1R6Z43-G00"/>
    <s v="3143167896257"/>
    <s v="80"/>
    <s v="Clothing"/>
    <s v="Girls"/>
    <s v="Skirts"/>
    <s v="Maxi Skirts"/>
    <s v="Maxi Skirts"/>
    <x v="0"/>
    <s v="red"/>
    <s v="JUPON"/>
    <n v="30.498000000000001"/>
    <n v="1"/>
    <n v="30.498000000000001"/>
  </r>
  <r>
    <s v="MARC JACOBS"/>
    <s v="ZZO1R6Z64-K00006Y000"/>
    <s v="ZZO1R6Z64-K00"/>
    <s v="3143167897698"/>
    <s v="116"/>
    <s v="Clothing"/>
    <s v="Kids Unisex"/>
    <s v="T-Shirts"/>
    <s v="Long sleeves"/>
    <s v="Long sleeves"/>
    <x v="1"/>
    <s v="blue"/>
    <s v="TEE-SHIRT MANCHES LONGUES"/>
    <n v="58.343999999999994"/>
    <n v="1"/>
    <n v="58.343999999999994"/>
  </r>
  <r>
    <s v="Timberland"/>
    <s v="ZZO1R6Z37-C00006M000"/>
    <s v="ZZO1R6Z37-C00"/>
    <s v="3143167906031"/>
    <s v="68"/>
    <s v="Clothing"/>
    <s v="Kids Unisex"/>
    <s v="T-Shirts"/>
    <s v="Long sleeves"/>
    <s v="Long sleeves"/>
    <x v="1"/>
    <s v="light grey"/>
    <s v="TEE-SHIRT MANCHES LONGUES"/>
    <n v="29.018999999999998"/>
    <n v="1"/>
    <n v="29.018999999999998"/>
  </r>
  <r>
    <s v="Timberland"/>
    <s v="ZZO1R6Z37-C00012M000"/>
    <s v="ZZO1R6Z37-C00"/>
    <s v="3143167906048"/>
    <s v="74"/>
    <s v="Clothing"/>
    <s v="Kids Unisex"/>
    <s v="T-Shirts"/>
    <s v="Long sleeves"/>
    <s v="Long sleeves"/>
    <x v="1"/>
    <s v="light grey"/>
    <s v="TEE-SHIRT MANCHES LONGUES"/>
    <n v="29.018999999999998"/>
    <n v="1"/>
    <n v="29.018999999999998"/>
  </r>
  <r>
    <s v="Timberland"/>
    <s v="ZZO1R6Z29-K00006M000"/>
    <s v="ZZO1R6Z29-K00"/>
    <s v="3143167911837"/>
    <s v="68"/>
    <s v="Clothing"/>
    <s v="Kids Unisex"/>
    <s v="T-Shirts"/>
    <s v="Long sleeves"/>
    <s v="Long sleeves"/>
    <x v="1"/>
    <s v="blue"/>
    <s v="TEE-SHIRT MANCHES LONGUES"/>
    <n v="28.763999999999996"/>
    <n v="1"/>
    <n v="28.763999999999996"/>
  </r>
  <r>
    <s v="Zadig &amp; Voltaire"/>
    <s v="ZZO1R6Z71-Q0005A1000"/>
    <s v="ZZO1R6Z71-Q00"/>
    <s v="3143167912230"/>
    <s v="110"/>
    <s v="Clothing"/>
    <s v="Girls"/>
    <s v="Skirts"/>
    <s v="Midi Skirts"/>
    <s v="Midi Skirts"/>
    <x v="0"/>
    <s v="black"/>
    <s v="JUPE"/>
    <n v="55.385999999999996"/>
    <n v="1"/>
    <n v="55.385999999999996"/>
  </r>
  <r>
    <s v="Zadig &amp; Voltaire"/>
    <s v="ZZO1R6Z79-Q0004A1000"/>
    <s v="ZZO1R6Z79-Q00"/>
    <s v="3143167912308"/>
    <s v="104"/>
    <s v="Clothing"/>
    <s v="Kids Unisex"/>
    <s v="Blouses &amp; Shirts"/>
    <s v="Casual Blouses"/>
    <s v="Long sleeves"/>
    <x v="1"/>
    <s v="black"/>
    <s v="BLOUSE MANCHES LONGUES"/>
    <n v="77.52"/>
    <n v="1"/>
    <n v="77.52"/>
  </r>
  <r>
    <s v="Zadig &amp; Voltaire"/>
    <s v="ZZO1R6Z79-Q0006A1000"/>
    <s v="ZZO1R6Z79-Q00"/>
    <s v="3143167912865"/>
    <s v="116"/>
    <s v="Clothing"/>
    <s v="Kids Unisex"/>
    <s v="Blouses &amp; Shirts"/>
    <s v="Casual Blouses"/>
    <s v="Long sleeves"/>
    <x v="1"/>
    <s v="black"/>
    <s v="BLOUSE MANCHES LONGUES"/>
    <n v="81.650999999999996"/>
    <n v="1"/>
    <n v="81.650999999999996"/>
  </r>
  <r>
    <s v="Zadig &amp; Voltaire"/>
    <s v="ZZO1R6Z71-Q00010A000"/>
    <s v="ZZO1R6Z71-Q00"/>
    <s v="3143167913671"/>
    <s v="140"/>
    <s v="Clothing"/>
    <s v="Girls"/>
    <s v="Skirts"/>
    <s v="Midi Skirts"/>
    <s v="Midi Skirts"/>
    <x v="0"/>
    <s v="black"/>
    <s v="JUPE"/>
    <n v="60.18"/>
    <n v="1"/>
    <n v="60.18"/>
  </r>
  <r>
    <s v="Zadig &amp; Voltaire"/>
    <s v="ZZO1R6Z71-Q00014A000"/>
    <s v="ZZO1R6Z71-Q00"/>
    <s v="3143167913688"/>
    <s v="158"/>
    <s v="Clothing"/>
    <s v="Girls"/>
    <s v="Skirts"/>
    <s v="Midi Skirts"/>
    <s v="Midi Skirts"/>
    <x v="0"/>
    <s v="black"/>
    <s v="JUPE"/>
    <n v="68.186999999999998"/>
    <n v="1"/>
    <n v="68.186999999999998"/>
  </r>
  <r>
    <s v="Carrement Beau"/>
    <s v="ZZO1R6Z92-K0006A1000"/>
    <s v="ZZO1R6Z92-K00"/>
    <s v="3143167944576"/>
    <s v="116"/>
    <s v="Clothing"/>
    <s v="Girls"/>
    <s v="Skirts"/>
    <s v="Midi Skirts"/>
    <s v="Midi Skirts"/>
    <x v="0"/>
    <s v="dark blue"/>
    <s v="JUPE"/>
    <n v="43.451999999999998"/>
    <n v="1"/>
    <n v="43.451999999999998"/>
  </r>
  <r>
    <s v="Carrement Beau"/>
    <s v="ZZO1R6ZAN-G0006M6000"/>
    <s v="ZZO1R6ZAN-G00"/>
    <s v="3143167948611"/>
    <s v="68"/>
    <s v="Clothing"/>
    <s v="Kids Unisex"/>
    <s v="Knitwear"/>
    <s v="Knitted Jumpers"/>
    <s v="Knitted Jumpers"/>
    <x v="1"/>
    <s v="red"/>
    <s v="CARDIGAN TRICOT"/>
    <n v="32.283000000000001"/>
    <n v="1"/>
    <n v="32.283000000000001"/>
  </r>
  <r>
    <s v="Zadig &amp; Voltaire"/>
    <s v="ZZO1R6Z83-A0004A1000"/>
    <s v="ZZO1R6Z83-A00"/>
    <s v="3143167972562"/>
    <s v="104"/>
    <s v="Clothing"/>
    <s v="Kids Unisex"/>
    <s v="Blouses &amp; Shirts"/>
    <s v="Casual Blouses"/>
    <s v="Long sleeves"/>
    <x v="1"/>
    <s v="white"/>
    <s v="BLOUSE MANCHES LONGUES"/>
    <n v="60.18"/>
    <n v="1"/>
    <n v="60.18"/>
  </r>
  <r>
    <s v="Zadig &amp; Voltaire"/>
    <s v="ZZO1R6Z84-K0004A1000"/>
    <s v="ZZO1R6Z84-K00"/>
    <s v="3143167973552"/>
    <s v="104"/>
    <s v="Clothing"/>
    <s v="Kids Unisex"/>
    <s v="T-Shirts"/>
    <s v="Long sleeves"/>
    <s v="Long sleeves"/>
    <x v="1"/>
    <s v="blue"/>
    <s v="TEE-SHIRT MANCHES LONGUES"/>
    <n v="34.17"/>
    <n v="1"/>
    <n v="34.17"/>
  </r>
  <r>
    <s v="Zadig &amp; Voltaire"/>
    <s v="ZZO1R6Z70-Q0004A1000"/>
    <s v="ZZO1R6Z70-Q00"/>
    <s v="3143167981250"/>
    <s v="104"/>
    <s v="Clothing"/>
    <s v="Girls"/>
    <s v="Dresses"/>
    <s v="Day Dresses"/>
    <s v="Short Sleeve"/>
    <x v="1"/>
    <s v="black"/>
    <s v="ROBE MANCHES LONGUES"/>
    <n v="79.866"/>
    <n v="1"/>
    <n v="79.866"/>
  </r>
  <r>
    <s v="Zadig &amp; Voltaire"/>
    <s v="ZZO1R6Z73-K00014A000"/>
    <s v="ZZO1R6Z73-K00"/>
    <s v="3143167986811"/>
    <s v="158"/>
    <s v="Clothing"/>
    <s v="Girls"/>
    <s v="Skirts"/>
    <s v="Midi Skirts"/>
    <s v="Midi Skirts"/>
    <x v="0"/>
    <s v="blue"/>
    <s v="JUPE FANTAISIE"/>
    <n v="84.201000000000008"/>
    <n v="1"/>
    <n v="84.201000000000008"/>
  </r>
  <r>
    <s v="Zadig &amp; Voltaire"/>
    <s v="ZZO1R6Z02-K000074000"/>
    <s v="ZZO1R6Z02-K00"/>
    <s v="3143167988648"/>
    <s v="74"/>
    <s v="Clothing"/>
    <s v="Kids Unisex"/>
    <s v="T-Shirts"/>
    <s v="Long sleeves"/>
    <s v="Long sleeves"/>
    <x v="1"/>
    <s v="blue"/>
    <s v="POLO MANCHES LONGUES"/>
    <n v="74.408999999999992"/>
    <n v="1"/>
    <n v="74.408999999999992"/>
  </r>
  <r>
    <s v="Billieblush"/>
    <s v="ZZO1R6Z51-C00002Y000"/>
    <s v="ZZO1R6Z51-C00"/>
    <s v="3143168025403"/>
    <s v="86"/>
    <s v="Clothing"/>
    <s v="Girls"/>
    <s v="Dresses"/>
    <s v="Day Dresses"/>
    <s v="Short Sleeve"/>
    <x v="1"/>
    <s v="dark grey"/>
    <s v="ROBE"/>
    <n v="55.539000000000001"/>
    <n v="1"/>
    <n v="55.539000000000001"/>
  </r>
  <r>
    <s v="Billieblush"/>
    <s v="ZZO1R6Z51-C00005Y000"/>
    <s v="ZZO1R6Z51-C00"/>
    <s v="3143168025502"/>
    <s v="110"/>
    <s v="Clothing"/>
    <s v="Girls"/>
    <s v="Dresses"/>
    <s v="Day Dresses"/>
    <s v="Short Sleeve"/>
    <x v="1"/>
    <s v="dark grey"/>
    <s v="ROBE"/>
    <n v="55.539000000000001"/>
    <n v="1"/>
    <n v="55.539000000000001"/>
  </r>
  <r>
    <s v="DKNY"/>
    <s v="ZZO1R6Z01-Q000005000"/>
    <s v="ZZO1R6Z01-Q00"/>
    <s v="3143168034474"/>
    <s v="104"/>
    <s v="Clothing"/>
    <s v="Kids Unisex"/>
    <s v="T-Shirts"/>
    <s v="Long sleeves"/>
    <s v="Long sleeves"/>
    <x v="1"/>
    <s v="black"/>
    <s v="TEE-SHIRT MANCHES LONGUES"/>
    <n v="33.710999999999999"/>
    <n v="1"/>
    <n v="33.710999999999999"/>
  </r>
  <r>
    <s v="Carrement Beau"/>
    <s v="ZZO1R6Z93-K0004A1000"/>
    <s v="ZZO1R6Z93-K00"/>
    <s v="3143168036638"/>
    <s v="104"/>
    <s v="Clothing"/>
    <s v="Girls"/>
    <s v="Skirts"/>
    <s v="Midi Skirts"/>
    <s v="Midi Skirts"/>
    <x v="0"/>
    <s v="blue"/>
    <s v="JUPE"/>
    <n v="46.155000000000001"/>
    <n v="1"/>
    <n v="46.155000000000001"/>
  </r>
  <r>
    <s v="MARC JACOBS"/>
    <s v="ZZO1R6Z66-K00010Y000"/>
    <s v="ZZO1R6Z66-K00"/>
    <s v="3143168182014"/>
    <s v="140"/>
    <s v="Clothing"/>
    <s v="Kids Unisex"/>
    <s v="Sweat &amp; Fleece"/>
    <s v="Sweat Jumpers"/>
    <s v="Sweat Jumpers"/>
    <x v="1"/>
    <s v="blue"/>
    <s v="SWEAT"/>
    <n v="67.319999999999993"/>
    <n v="1"/>
    <n v="67.319999999999993"/>
  </r>
  <r>
    <s v="Billieblush"/>
    <s v="BH523G02K-A11005Y000"/>
    <s v="BH523G02K-A11"/>
    <s v="3143168901486"/>
    <s v="110"/>
    <s v="Clothing"/>
    <s v="Girls"/>
    <s v="T-Shirts"/>
    <s v="Long sleeves"/>
    <s v="Long sleeves"/>
    <x v="1"/>
    <s v="off-white"/>
    <s v="T-SHIRT"/>
    <n v="39.950000000000003"/>
    <n v="1"/>
    <n v="39.950000000000003"/>
  </r>
  <r>
    <s v="Zadig &amp; Voltaire"/>
    <s v="Z2123G01A-G1106A1000"/>
    <s v="Z2123G01A-G11"/>
    <s v="3143169021794"/>
    <s v="116"/>
    <s v="Clothing"/>
    <s v="Girls"/>
    <s v="T-Shirts"/>
    <s v="Long sleeves"/>
    <s v="Long sleeves"/>
    <x v="1"/>
    <s v="red"/>
    <s v="LONG SLEEVE T-SHIRT"/>
    <n v="54.95"/>
    <n v="1"/>
    <n v="54.95"/>
  </r>
  <r>
    <s v="The Marc Jacobs"/>
    <s v="LM523F01J-J110156000"/>
    <s v="LM523F01J-J11"/>
    <s v="3143169062728"/>
    <s v="158"/>
    <s v="Clothing"/>
    <s v="Girls"/>
    <s v="Dresses"/>
    <s v="Day Dresses"/>
    <s v="Long Sleeve"/>
    <x v="1"/>
    <s v="pink"/>
    <s v="DRESS"/>
    <n v="89.95"/>
    <n v="1"/>
    <n v="89.95"/>
  </r>
  <r>
    <s v="Billieblush"/>
    <s v="BH523G02F-J11003Y000"/>
    <s v="BH523G02F-J11"/>
    <s v="3143169117336"/>
    <s v="92"/>
    <s v="Clothing"/>
    <s v="Girls"/>
    <s v="T-Shirts"/>
    <s v="Long sleeves"/>
    <s v="Long sleeves"/>
    <x v="1"/>
    <s v="pink"/>
    <s v="T-SHIRT"/>
    <n v="34.950000000000003"/>
    <n v="1"/>
    <n v="34.950000000000003"/>
  </r>
  <r>
    <s v="Zadig &amp; Voltaire"/>
    <s v="ZZO1R6Z22-K000067000"/>
    <s v="ZZO1R6Z22-K00"/>
    <s v="3143169335198"/>
    <s v="68"/>
    <s v="Clothing"/>
    <s v="Kids Unisex"/>
    <s v="Trousers"/>
    <s v="Tailored"/>
    <s v="Tailored"/>
    <x v="1"/>
    <s v="light blue"/>
    <s v="PANTALON JOGGING"/>
    <n v="81.803999999999988"/>
    <n v="1"/>
    <n v="81.803999999999988"/>
  </r>
  <r>
    <s v="Billieblush"/>
    <s v="ZZO1R6Z42-J00006M000"/>
    <s v="ZZO1R6Z42-J00"/>
    <s v="3143169370656"/>
    <s v="68"/>
    <s v="Clothing"/>
    <s v="Girls"/>
    <s v="Dresses"/>
    <s v="Day Dresses"/>
    <s v="Short Sleeve"/>
    <x v="1"/>
    <s v="light pink"/>
    <s v="ROBE"/>
    <n v="63.290999999999997"/>
    <n v="1"/>
    <n v="63.290999999999997"/>
  </r>
  <r>
    <s v="Carrement Beau"/>
    <s v="ZZO1R6ZAR-B0009M7000"/>
    <s v="ZZO1R6ZAR-B00"/>
    <s v="3143169386572"/>
    <s v="68-74"/>
    <s v="Clothing"/>
    <s v="Kids Unisex"/>
    <s v="Knitwear"/>
    <s v="Knitted Jumpers"/>
    <s v="Knitted Jumpers"/>
    <x v="1"/>
    <s v="beige"/>
    <s v="CARDIGAN TRICOT"/>
    <n v="66.044999999999987"/>
    <n v="1"/>
    <n v="66.044999999999987"/>
  </r>
  <r>
    <s v="Carrement Beau"/>
    <s v="ZZO1R6ZAT-C0003M6000"/>
    <s v="ZZO1R6ZAT-C00"/>
    <s v="3143169392290"/>
    <s v="62"/>
    <s v="Clothing"/>
    <s v="Kids Unisex"/>
    <s v="Knitwear"/>
    <s v="Cardigans"/>
    <s v="Cardigans"/>
    <x v="2"/>
    <s v="grey"/>
    <s v="PULL"/>
    <n v="52.835999999999991"/>
    <n v="1"/>
    <n v="52.835999999999991"/>
  </r>
  <r>
    <s v="MARC JACOBS"/>
    <s v="ZZO1R6Z59-J00006M000"/>
    <s v="ZZO1R6Z59-J00"/>
    <s v="3143169664397"/>
    <s v="68"/>
    <s v="Clothing"/>
    <s v="Girls"/>
    <s v="Dresses"/>
    <s v="Day Dresses"/>
    <s v="Short Sleeve"/>
    <x v="1"/>
    <s v="light pink"/>
    <s v="ROBE"/>
    <n v="101.38799999999999"/>
    <n v="1"/>
    <n v="101.38799999999999"/>
  </r>
  <r>
    <s v="Paul Smith"/>
    <s v="ZZO1U2T05-Q00009M000"/>
    <s v="ZZO1U2T05-Q00"/>
    <s v="3143169781612"/>
    <s v="71"/>
    <s v="Clothing"/>
    <s v="Boys"/>
    <s v="Knitwear"/>
    <s v="Knitted Jumpers"/>
    <s v="Knitted Jumpers"/>
    <x v="1"/>
    <s v="black"/>
    <s v="Cashmere hooded sweater with opening in the armhole at the"/>
    <n v="115"/>
    <n v="1"/>
    <n v="115"/>
  </r>
  <r>
    <s v="Paul Smith Junior"/>
    <s v="PAJ24G03B-K11005Y000"/>
    <s v="PAJ24G03B-K11"/>
    <s v="3143169938436"/>
    <s v="110"/>
    <s v="Clothing"/>
    <s v="Boys"/>
    <s v="T-Shirts"/>
    <s v="Long sleeves"/>
    <s v="Long sleeves"/>
    <x v="1"/>
    <s v="dark blue"/>
    <s v="T-SHIRT"/>
    <n v="64.95"/>
    <n v="1"/>
    <n v="64.95"/>
  </r>
  <r>
    <s v="Lee Cooper"/>
    <s v="ZZO1X4J17-K01018M000"/>
    <s v="ZZO1X4J17-K01"/>
    <s v="3448410123976"/>
    <s v="80"/>
    <s v="Clothing"/>
    <s v="Boys"/>
    <s v="Onepieces &amp; Sets"/>
    <s v="Sets"/>
    <s v="Sets"/>
    <x v="1"/>
    <s v="dark blue"/>
    <s v="Ensemble 2 pièces bebe Lee Cooper"/>
    <n v="40.29"/>
    <n v="3"/>
    <n v="120.87"/>
  </r>
  <r>
    <s v="Lee Cooper"/>
    <s v="ZZO1X4J27-K01018M000"/>
    <s v="ZZO1X4J27-K01"/>
    <s v="3448410124515"/>
    <s v="80"/>
    <s v="Clothing"/>
    <s v="Boys"/>
    <s v="Onepieces &amp; Sets"/>
    <s v="Sets"/>
    <s v="Sets"/>
    <x v="1"/>
    <s v="dark blue"/>
    <s v="Ensemble 2 pièces Lee Cooper"/>
    <n v="40.29"/>
    <n v="4"/>
    <n v="161.16"/>
  </r>
  <r>
    <s v="Lee Cooper"/>
    <s v="ZZO1X4J27-K01006M000"/>
    <s v="ZZO1X4J27-K01"/>
    <s v="3448410124539"/>
    <s v="68"/>
    <s v="Clothing"/>
    <s v="Boys"/>
    <s v="Onepieces &amp; Sets"/>
    <s v="Sets"/>
    <s v="Sets"/>
    <x v="1"/>
    <s v="dark blue"/>
    <s v="Ensemble 2 pièces Lee Cooper"/>
    <n v="40.29"/>
    <n v="2"/>
    <n v="80.58"/>
  </r>
  <r>
    <s v="Lee Cooper"/>
    <s v="ZZO1X4J28-G00024M000"/>
    <s v="ZZO1X4J28-G00"/>
    <s v="3448410254694"/>
    <s v="86"/>
    <s v="Clothing"/>
    <s v="Boys"/>
    <s v="Onepieces &amp; Sets"/>
    <s v="Sets"/>
    <s v="Sets"/>
    <x v="1"/>
    <s v="coral"/>
    <s v="Ensemble bebe Lee Cooper"/>
    <n v="81.089999999999989"/>
    <n v="1"/>
    <n v="81.089999999999989"/>
  </r>
  <r>
    <s v="Lee Cooper"/>
    <s v="ZZO1X4J28-G00003M000"/>
    <s v="ZZO1X4J28-G00"/>
    <s v="3448410255073"/>
    <s v="62"/>
    <s v="Clothing"/>
    <s v="Boys"/>
    <s v="Onepieces &amp; Sets"/>
    <s v="Sets"/>
    <s v="Sets"/>
    <x v="1"/>
    <s v="coral"/>
    <s v="Ensemble bebe Lee Cooper"/>
    <n v="81.089999999999989"/>
    <n v="1"/>
    <n v="81.089999999999989"/>
  </r>
  <r>
    <s v="Lee Cooper"/>
    <s v="ZZO1TUM67-K00012A000"/>
    <s v="ZZO1TUM67-K00"/>
    <s v="3448410257725"/>
    <s v="152"/>
    <s v="Clothing"/>
    <s v="Boys"/>
    <s v="T-Shirts"/>
    <s v="T-Shirts"/>
    <s v="T-Shirts"/>
    <x v="0"/>
    <s v="blue"/>
    <s v="T-shirt Lee Cooper"/>
    <n v="19.5"/>
    <n v="1"/>
    <n v="19.5"/>
  </r>
  <r>
    <s v="Lee Cooper"/>
    <s v="ZZO1X4J24-K00024M000"/>
    <s v="ZZO1X4J24-K00"/>
    <s v="3448410272780"/>
    <s v="86"/>
    <s v="Clothing"/>
    <s v="Boys"/>
    <s v="Onepieces &amp; Sets"/>
    <s v="Sets"/>
    <s v="Sets"/>
    <x v="1"/>
    <s v="blue"/>
    <s v="Ensemble bébé Lee Cooper"/>
    <n v="55.589999999999996"/>
    <n v="1"/>
    <n v="55.589999999999996"/>
  </r>
  <r>
    <s v="Lee Cooper"/>
    <s v="ZZO1X4J29-J00018M000"/>
    <s v="ZZO1X4J29-J00"/>
    <s v="3448410282321"/>
    <s v="80"/>
    <s v="Clothing"/>
    <s v="Boys"/>
    <s v="Onepieces &amp; Sets"/>
    <s v="Sets"/>
    <s v="Sets"/>
    <x v="1"/>
    <s v="light pink"/>
    <s v="Ensemble bebe Lee Cooper"/>
    <n v="70.89"/>
    <n v="1"/>
    <n v="70.89"/>
  </r>
  <r>
    <s v="Lee Cooper"/>
    <s v="ZZO1X4J29-J00003M000"/>
    <s v="ZZO1X4J29-J00"/>
    <s v="3448410282468"/>
    <s v="62"/>
    <s v="Clothing"/>
    <s v="Boys"/>
    <s v="Onepieces &amp; Sets"/>
    <s v="Sets"/>
    <s v="Sets"/>
    <x v="1"/>
    <s v="light pink"/>
    <s v="Ensemble bebe Lee Cooper"/>
    <n v="70.89"/>
    <n v="2"/>
    <n v="141.78"/>
  </r>
  <r>
    <s v="Lee Cooper"/>
    <s v="ZZO1X4J30-C00006M000"/>
    <s v="ZZO1X4J30-C00"/>
    <s v="3448410283571"/>
    <s v="68"/>
    <s v="Clothing"/>
    <s v="Boys"/>
    <s v="Onepieces &amp; Sets"/>
    <s v="Sets"/>
    <s v="Sets"/>
    <x v="1"/>
    <s v="grey"/>
    <s v="Ensemble bebe Lee Cooper."/>
    <n v="81.089999999999989"/>
    <n v="1"/>
    <n v="81.089999999999989"/>
  </r>
  <r>
    <s v="Lee Cooper"/>
    <s v="ZZO1X4J30-C00003M000"/>
    <s v="ZZO1X4J30-C00"/>
    <s v="3448410283984"/>
    <s v="62"/>
    <s v="Clothing"/>
    <s v="Boys"/>
    <s v="Onepieces &amp; Sets"/>
    <s v="Sets"/>
    <s v="Sets"/>
    <x v="1"/>
    <s v="grey"/>
    <s v="Ensemble bebe Lee Cooper."/>
    <n v="81.089999999999989"/>
    <n v="1"/>
    <n v="81.089999999999989"/>
  </r>
  <r>
    <s v="Lee Cooper"/>
    <s v="ZZO1X4J31-K00018M000"/>
    <s v="ZZO1X4J31-K00"/>
    <s v="3448410284912"/>
    <s v="80"/>
    <s v="Clothing"/>
    <s v="Boys"/>
    <s v="Onepieces &amp; Sets"/>
    <s v="Sets"/>
    <s v="Sets"/>
    <x v="1"/>
    <s v="dark blue"/>
    <s v="Ensemble bebe Lee Cooper."/>
    <n v="81.089999999999989"/>
    <n v="2"/>
    <n v="162.17999999999998"/>
  </r>
  <r>
    <s v="Lee Cooper"/>
    <s v="ZZO1X4J31-K00009M000"/>
    <s v="ZZO1X4J31-K00"/>
    <s v="3448410285100"/>
    <s v="68/74"/>
    <s v="Clothing"/>
    <s v="Boys"/>
    <s v="Onepieces &amp; Sets"/>
    <s v="Sets"/>
    <s v="Sets"/>
    <x v="1"/>
    <s v="dark blue"/>
    <s v="Ensemble bebe Lee Cooper."/>
    <n v="81.089999999999989"/>
    <n v="1"/>
    <n v="81.089999999999989"/>
  </r>
  <r>
    <s v="Lee Cooper"/>
    <s v="ZZO1X4J31-G00003M000"/>
    <s v="ZZO1X4J31-G00"/>
    <s v="3448410285346"/>
    <s v="62"/>
    <s v="Clothing"/>
    <s v="Boys"/>
    <s v="Onepieces &amp; Sets"/>
    <s v="Sets"/>
    <s v="Sets"/>
    <x v="1"/>
    <s v="red"/>
    <s v="Ensemble bebe Lee Cooper."/>
    <n v="81.089999999999989"/>
    <n v="2"/>
    <n v="162.17999999999998"/>
  </r>
  <r>
    <s v="Lee Cooper"/>
    <s v="ZZO1X4J24-K00018M000"/>
    <s v="ZZO1X4J24-K00"/>
    <s v="3448410291422"/>
    <s v="80"/>
    <s v="Clothing"/>
    <s v="Boys"/>
    <s v="Onepieces &amp; Sets"/>
    <s v="Sets"/>
    <s v="Sets"/>
    <x v="1"/>
    <s v="blue"/>
    <s v="Ensemble bébé Lee Cooper"/>
    <n v="55.589999999999996"/>
    <n v="2"/>
    <n v="111.17999999999999"/>
  </r>
  <r>
    <s v="Lee Cooper"/>
    <s v="ZZO1X4J24-K00012M000"/>
    <s v="ZZO1X4J24-K00"/>
    <s v="3448410291965"/>
    <s v="74"/>
    <s v="Clothing"/>
    <s v="Boys"/>
    <s v="Onepieces &amp; Sets"/>
    <s v="Sets"/>
    <s v="Sets"/>
    <x v="1"/>
    <s v="blue"/>
    <s v="Ensemble bébé Lee Cooper"/>
    <n v="55.589999999999996"/>
    <n v="2"/>
    <n v="111.17999999999999"/>
  </r>
  <r>
    <s v="Lee Cooper"/>
    <s v="ZZO1X4J14-A00003A000"/>
    <s v="ZZO1X4J14-A00"/>
    <s v="3448410352734"/>
    <s v="98"/>
    <s v="Clothing"/>
    <s v="Boys"/>
    <s v="T-Shirts"/>
    <s v="T-Shirts"/>
    <s v="T-Shirts"/>
    <x v="0"/>
    <s v="white"/>
    <s v="T-shirt Lee Cooper Kids"/>
    <n v="17.849999999999998"/>
    <n v="2"/>
    <n v="35.699999999999996"/>
  </r>
  <r>
    <s v="Lee Cooper"/>
    <s v="ZZO1X4J14-A00006A000"/>
    <s v="ZZO1X4J14-A00"/>
    <s v="3448410353151"/>
    <s v="116"/>
    <s v="Clothing"/>
    <s v="Boys"/>
    <s v="T-Shirts"/>
    <s v="T-Shirts"/>
    <s v="T-Shirts"/>
    <x v="0"/>
    <s v="white"/>
    <s v="T-shirt Lee Cooper Kids"/>
    <n v="17.849999999999998"/>
    <n v="3"/>
    <n v="53.55"/>
  </r>
  <r>
    <s v="Lee Cooper"/>
    <s v="ZZO1X4J14-A00008A000"/>
    <s v="ZZO1X4J14-A00"/>
    <s v="3448410353755"/>
    <s v="128"/>
    <s v="Clothing"/>
    <s v="Boys"/>
    <s v="T-Shirts"/>
    <s v="T-Shirts"/>
    <s v="T-Shirts"/>
    <x v="0"/>
    <s v="white"/>
    <s v="T-shirt Lee Cooper Kids"/>
    <n v="17.849999999999998"/>
    <n v="3"/>
    <n v="53.55"/>
  </r>
  <r>
    <s v="Lee Cooper"/>
    <s v="ZZO1X4J14-A00004A000"/>
    <s v="ZZO1X4J14-A00"/>
    <s v="3448410354035"/>
    <s v="104"/>
    <s v="Clothing"/>
    <s v="Boys"/>
    <s v="T-Shirts"/>
    <s v="T-Shirts"/>
    <s v="T-Shirts"/>
    <x v="0"/>
    <s v="white"/>
    <s v="T-shirt Lee Cooper Kids"/>
    <n v="17.849999999999998"/>
    <n v="3"/>
    <n v="53.55"/>
  </r>
  <r>
    <s v="Lee Cooper"/>
    <s v="ZZO1X4J08-G00008A000"/>
    <s v="ZZO1X4J08-G00"/>
    <s v="3448410359061"/>
    <s v="128"/>
    <s v="Clothing"/>
    <s v="Boys"/>
    <s v="Onepieces &amp; Sets"/>
    <s v="Sets"/>
    <s v="Sets"/>
    <x v="1"/>
    <s v="red"/>
    <s v="Ensemble Lee Cooper"/>
    <n v="35.19"/>
    <n v="3"/>
    <n v="105.57"/>
  </r>
  <r>
    <s v="Lee Cooper"/>
    <s v="ZZO1X4J08-G00014A000"/>
    <s v="ZZO1X4J08-G00"/>
    <s v="3448410360142"/>
    <s v="164"/>
    <s v="Clothing"/>
    <s v="Boys"/>
    <s v="Onepieces &amp; Sets"/>
    <s v="Sets"/>
    <s v="Sets"/>
    <x v="1"/>
    <s v="red"/>
    <s v="Ensemble Lee Cooper"/>
    <n v="35.19"/>
    <n v="3"/>
    <n v="105.57"/>
  </r>
  <r>
    <s v="Lee Cooper"/>
    <s v="ZZO1X4J17-K01003A000"/>
    <s v="ZZO1X4J17-K01"/>
    <s v="3448410365253"/>
    <s v="98"/>
    <s v="Clothing"/>
    <s v="Boys"/>
    <s v="Onepieces &amp; Sets"/>
    <s v="Sets"/>
    <s v="Sets"/>
    <x v="1"/>
    <s v="dark blue"/>
    <s v="Ensemble 2 pièces bebe Lee Cooper"/>
    <n v="40.29"/>
    <n v="3"/>
    <n v="120.87"/>
  </r>
  <r>
    <s v="Lee Cooper"/>
    <s v="ZZO1X4J34-G00003A000"/>
    <s v="ZZO1X4J34-G00"/>
    <s v="3448410370738"/>
    <s v="98"/>
    <s v="Clothing"/>
    <s v="Boys"/>
    <s v="Onepieces &amp; Sets"/>
    <s v="Sets"/>
    <s v="Sets"/>
    <x v="1"/>
    <s v="red"/>
    <s v="Ensemble bebe Lee Cooper"/>
    <n v="40.29"/>
    <n v="3"/>
    <n v="120.87"/>
  </r>
  <r>
    <s v="Lee Cooper"/>
    <s v="ZZO1X4J34-K00003A000"/>
    <s v="ZZO1X4J34-K00"/>
    <s v="3448410371452"/>
    <s v="98"/>
    <s v="Clothing"/>
    <s v="Boys"/>
    <s v="Onepieces &amp; Sets"/>
    <s v="Sets"/>
    <s v="Sets"/>
    <x v="1"/>
    <s v="blue"/>
    <s v="Ensemble bebe Lee Cooper"/>
    <n v="40.29"/>
    <n v="2"/>
    <n v="80.58"/>
  </r>
  <r>
    <s v="Lee Cooper"/>
    <s v="ZZO1X4J34-K00012M000"/>
    <s v="ZZO1X4J34-K00"/>
    <s v="3448410371629"/>
    <s v="74"/>
    <s v="Clothing"/>
    <s v="Boys"/>
    <s v="Onepieces &amp; Sets"/>
    <s v="Sets"/>
    <s v="Sets"/>
    <x v="1"/>
    <s v="blue"/>
    <s v="Ensemble bebe Lee Cooper"/>
    <n v="40.29"/>
    <n v="2"/>
    <n v="80.58"/>
  </r>
  <r>
    <s v="Lee Cooper"/>
    <s v="ZZO1X4J34-G00012M000"/>
    <s v="ZZO1X4J34-G00"/>
    <s v="3448410371827"/>
    <s v="74"/>
    <s v="Clothing"/>
    <s v="Boys"/>
    <s v="Onepieces &amp; Sets"/>
    <s v="Sets"/>
    <s v="Sets"/>
    <x v="1"/>
    <s v="red"/>
    <s v="Ensemble bebe Lee Cooper"/>
    <n v="40.29"/>
    <n v="3"/>
    <n v="120.87"/>
  </r>
  <r>
    <s v="Lee Cooper"/>
    <s v="ZZO1X4J34-G00024M000"/>
    <s v="ZZO1X4J34-G00"/>
    <s v="3448410372329"/>
    <s v="86"/>
    <s v="Clothing"/>
    <s v="Boys"/>
    <s v="Onepieces &amp; Sets"/>
    <s v="Sets"/>
    <s v="Sets"/>
    <x v="1"/>
    <s v="red"/>
    <s v="Ensemble bebe Lee Cooper"/>
    <n v="40.29"/>
    <n v="2"/>
    <n v="80.58"/>
  </r>
  <r>
    <s v="Lee Cooper"/>
    <s v="ZZO1X4J33-G00006M000"/>
    <s v="ZZO1X4J33-G00"/>
    <s v="3448410372374"/>
    <s v="68"/>
    <s v="Clothing"/>
    <s v="Boys"/>
    <s v="Onepieces &amp; Sets"/>
    <s v="Sets"/>
    <s v="Sets"/>
    <x v="1"/>
    <s v="red"/>
    <s v="Ensemble bebe Lee Cooper"/>
    <n v="40.29"/>
    <n v="3"/>
    <n v="120.87"/>
  </r>
  <r>
    <s v="Lee Cooper"/>
    <s v="ZZO1X4J23-K00024M000"/>
    <s v="ZZO1X4J23-K00"/>
    <s v="3448410382960"/>
    <s v="86"/>
    <s v="Clothing"/>
    <s v="Boys"/>
    <s v="Onepieces &amp; Sets"/>
    <s v="Sets"/>
    <s v="Sets"/>
    <x v="1"/>
    <s v="dark blue"/>
    <s v="Ensemble bebe Lee Cooper"/>
    <n v="40.29"/>
    <n v="2"/>
    <n v="80.58"/>
  </r>
  <r>
    <s v="Lee Cooper"/>
    <s v="ZZO1X4J23-K00012M000"/>
    <s v="ZZO1X4J23-K00"/>
    <s v="3448410383103"/>
    <s v="74"/>
    <s v="Clothing"/>
    <s v="Boys"/>
    <s v="Onepieces &amp; Sets"/>
    <s v="Sets"/>
    <s v="Sets"/>
    <x v="1"/>
    <s v="dark blue"/>
    <s v="Ensemble bebe Lee Cooper"/>
    <n v="40.29"/>
    <n v="3"/>
    <n v="120.87"/>
  </r>
  <r>
    <s v="Nintendo"/>
    <s v="ZZO1QKF92-K00023Y000"/>
    <s v="ZZO1QKF92-K00"/>
    <s v="3448410399722"/>
    <s v="3y"/>
    <s v="Clothing"/>
    <s v="Boys"/>
    <s v="T-Shirts"/>
    <s v="Long sleeves"/>
    <s v="Long sleeves"/>
    <x v="1"/>
    <s v="blue"/>
    <s v="0"/>
    <n v="24.5"/>
    <n v="1"/>
    <n v="24.5"/>
  </r>
  <r>
    <s v="Nintendo"/>
    <s v="ZZO1QKF92-K00045Y000"/>
    <s v="ZZO1QKF92-K00"/>
    <s v="3448410400107"/>
    <s v="5y"/>
    <s v="Clothing"/>
    <s v="Boys"/>
    <s v="T-Shirts"/>
    <s v="Long sleeves"/>
    <s v="Long sleeves"/>
    <x v="1"/>
    <s v="blue"/>
    <s v="0"/>
    <n v="24.5"/>
    <n v="1"/>
    <n v="24.5"/>
  </r>
  <r>
    <s v="Eleven Paris"/>
    <s v="ZZO1QKF91-A00007Y000"/>
    <s v="ZZO1QKF91-A00"/>
    <s v="3448410403009"/>
    <s v="8y"/>
    <s v="Clothing"/>
    <s v="Boys"/>
    <s v="T-Shirts"/>
    <s v="T-Shirts"/>
    <s v="T-Shirts"/>
    <x v="0"/>
    <s v="white"/>
    <s v="0"/>
    <n v="19.5"/>
    <n v="1"/>
    <n v="19.5"/>
  </r>
  <r>
    <s v="Lee Cooper"/>
    <s v="ZZO1X4J12-G00010A000"/>
    <s v="ZZO1X4J12-G00"/>
    <s v="3448412242606"/>
    <s v="140"/>
    <s v="Clothing"/>
    <s v="Boys"/>
    <s v="Onepieces &amp; Sets"/>
    <s v="Sets"/>
    <s v="Sets"/>
    <x v="1"/>
    <s v="red"/>
    <s v="Ensemble Lee Cooper"/>
    <n v="24.5"/>
    <n v="1"/>
    <n v="24.5"/>
  </r>
  <r>
    <s v="Lee Cooper"/>
    <s v="ZZO1X4J13-G00004A000"/>
    <s v="ZZO1X4J13-G00"/>
    <s v="3448412243115"/>
    <s v="104"/>
    <s v="Clothing"/>
    <s v="Boys"/>
    <s v="Onepieces &amp; Sets"/>
    <s v="Sets"/>
    <s v="Sets"/>
    <x v="1"/>
    <s v="red"/>
    <s v="Ensemble Lee Cooper"/>
    <n v="30.09"/>
    <n v="3"/>
    <n v="90.27"/>
  </r>
  <r>
    <s v="Lee Cooper"/>
    <s v="ZZO1X4J13-G00006A000"/>
    <s v="ZZO1X4J13-G00"/>
    <s v="3448412243122"/>
    <s v="116"/>
    <s v="Clothing"/>
    <s v="Boys"/>
    <s v="Onepieces &amp; Sets"/>
    <s v="Sets"/>
    <s v="Sets"/>
    <x v="1"/>
    <s v="red"/>
    <s v="Ensemble Lee Cooper"/>
    <n v="30.09"/>
    <n v="3"/>
    <n v="90.27"/>
  </r>
  <r>
    <s v="Lee Cooper"/>
    <s v="ZZO1X4J13-G00012A000"/>
    <s v="ZZO1X4J13-G00"/>
    <s v="3448412243153"/>
    <s v="152"/>
    <s v="Clothing"/>
    <s v="Boys"/>
    <s v="Onepieces &amp; Sets"/>
    <s v="Sets"/>
    <s v="Sets"/>
    <x v="1"/>
    <s v="red"/>
    <s v="Ensemble Lee Cooper"/>
    <n v="30.09"/>
    <n v="2"/>
    <n v="60.18"/>
  </r>
  <r>
    <s v="Paul Smith"/>
    <s v="ZZO1XTV04-K00024M000"/>
    <s v="ZZO1XTV04-K00"/>
    <s v="3601456703032"/>
    <s v="92"/>
    <s v="Clothing"/>
    <s v="Boys"/>
    <s v="Trousers"/>
    <s v="Tailored"/>
    <s v="Tailored"/>
    <x v="1"/>
    <s v="blue"/>
    <s v="PANTALONS, PANTACOURTS, LEGGINGS"/>
    <n v="108.37499999999999"/>
    <n v="1"/>
    <n v="108.37499999999999"/>
  </r>
  <r>
    <s v="Paul Smith"/>
    <s v="ZZO1XTV04-K00004Y000"/>
    <s v="ZZO1XTV04-K00"/>
    <s v="3601456703056"/>
    <s v="104"/>
    <s v="Clothing"/>
    <s v="Boys"/>
    <s v="Trousers"/>
    <s v="Tailored"/>
    <s v="Tailored"/>
    <x v="1"/>
    <s v="blue"/>
    <s v="PANTALONS, PANTACOURTS, LEGGINGS"/>
    <n v="108.37499999999999"/>
    <n v="1"/>
    <n v="108.37499999999999"/>
  </r>
  <r>
    <s v="Paul Smith"/>
    <s v="ZZO1XTV04-K00005Y000"/>
    <s v="ZZO1XTV04-K00"/>
    <s v="3601456703063"/>
    <s v="110"/>
    <s v="Clothing"/>
    <s v="Boys"/>
    <s v="Trousers"/>
    <s v="Tailored"/>
    <s v="Tailored"/>
    <x v="1"/>
    <s v="blue"/>
    <s v="PANTALONS, PANTACOURTS, LEGGINGS"/>
    <n v="108.37499999999999"/>
    <n v="1"/>
    <n v="108.37499999999999"/>
  </r>
  <r>
    <s v="Paul Smith"/>
    <s v="ZZO1XTV04-K00006Y000"/>
    <s v="ZZO1XTV04-K00"/>
    <s v="3601456703070"/>
    <s v="116"/>
    <s v="Clothing"/>
    <s v="Boys"/>
    <s v="Trousers"/>
    <s v="Tailored"/>
    <s v="Tailored"/>
    <x v="1"/>
    <s v="blue"/>
    <s v="PANTALONS, PANTACOURTS, LEGGINGS"/>
    <n v="108.37499999999999"/>
    <n v="2"/>
    <n v="216.74999999999997"/>
  </r>
  <r>
    <s v="Paul Smith"/>
    <s v="ZZO1XTV04-K00008Y000"/>
    <s v="ZZO1XTV04-K00"/>
    <s v="3601456703087"/>
    <s v="128"/>
    <s v="Clothing"/>
    <s v="Boys"/>
    <s v="Trousers"/>
    <s v="Tailored"/>
    <s v="Tailored"/>
    <x v="1"/>
    <s v="blue"/>
    <s v="PANTALONS, PANTACOURTS, LEGGINGS"/>
    <n v="121.12499999999999"/>
    <n v="2"/>
    <n v="242.24999999999997"/>
  </r>
  <r>
    <s v="Paul Smith"/>
    <s v="ZZO1XTV04-K00014Y000"/>
    <s v="ZZO1XTV04-K00"/>
    <s v="3601456703117"/>
    <s v="164"/>
    <s v="Clothing"/>
    <s v="Boys"/>
    <s v="Trousers"/>
    <s v="Tailored"/>
    <s v="Tailored"/>
    <x v="1"/>
    <s v="blue"/>
    <s v="PANTALONS, PANTACOURTS, LEGGINGS"/>
    <n v="121.12499999999999"/>
    <n v="1"/>
    <n v="121.12499999999999"/>
  </r>
  <r>
    <s v="Kaporal"/>
    <s v="K2023G02U-Q110014000"/>
    <s v="K2023G02U-Q11"/>
    <s v="3606746128632"/>
    <s v="164"/>
    <s v="Clothing"/>
    <s v="Girls"/>
    <s v="T-Shirts"/>
    <s v="T-Shirts"/>
    <s v="T-Shirts"/>
    <x v="0"/>
    <s v="black"/>
    <s v="BAMBA"/>
    <n v="24.95"/>
    <n v="2"/>
    <n v="49.9"/>
  </r>
  <r>
    <s v="Lacoste"/>
    <s v="ZZO15FG30-Q000543A2C"/>
    <s v="ZZO15FG30-Q00"/>
    <s v="3614035791573"/>
    <s v="152"/>
    <s v="Clothing"/>
    <s v="Boys"/>
    <s v="T-Shirts"/>
    <s v="T-Shirts"/>
    <s v="T-Shirts"/>
    <x v="0"/>
    <s v="black"/>
    <s v="0"/>
    <n v="40"/>
    <n v="1"/>
    <n v="40"/>
  </r>
  <r>
    <s v="Lacoste"/>
    <s v="ZZO15FG26-K000543A12"/>
    <s v="ZZO15FG26-K00"/>
    <s v="3614035892195"/>
    <s v="176"/>
    <s v="Clothing"/>
    <s v="Boys"/>
    <s v="Sweat &amp; Fleece"/>
    <s v="Sweat Jumpers"/>
    <s v="Sweat Jumpers"/>
    <x v="1"/>
    <s v="dark blue"/>
    <s v="0"/>
    <n v="80"/>
    <n v="1"/>
    <n v="80"/>
  </r>
  <r>
    <s v="Bonton"/>
    <s v="ZZO1VPA13-J000104000"/>
    <s v="ZZO1VPA13-J00"/>
    <s v="3614101971908"/>
    <s v="104"/>
    <s v="Clothing"/>
    <s v="Girls"/>
    <s v="T-Shirts"/>
    <s v="T-Shirts"/>
    <s v="T-Shirts"/>
    <x v="0"/>
    <s v="light pink"/>
    <s v="0"/>
    <n v="24.734999999999996"/>
    <n v="2"/>
    <n v="49.469999999999992"/>
  </r>
  <r>
    <s v="Polo Ralph Lauren"/>
    <s v="PO223K03J-K11003M000"/>
    <s v="PO223K03J-K11"/>
    <s v="3616531593880"/>
    <s v="62"/>
    <s v="Clothing"/>
    <s v="Girls"/>
    <s v="Knitwear"/>
    <s v="Knitted Jumpers"/>
    <s v="Knitted Jumpers"/>
    <x v="1"/>
    <s v="dark blue"/>
    <s v="BEAR SWEATER-SWEATER-PULLOVER"/>
    <n v="135"/>
    <n v="1"/>
    <n v="135"/>
  </r>
  <r>
    <s v="Polo Ralph Lauren"/>
    <s v="PO223K03V-K11000M000"/>
    <s v="PO223K03V-K11"/>
    <s v="3616531689330"/>
    <s v="136/142"/>
    <s v="Clothing"/>
    <s v="Girls"/>
    <s v="Sweat &amp; Fleece"/>
    <s v="Sweat Jumpers"/>
    <s v="Sweat Jumpers"/>
    <x v="1"/>
    <s v="blue"/>
    <s v="LS HOOD-KNIT SHIRTS-SWEATSHIRT"/>
    <n v="95"/>
    <n v="1"/>
    <n v="95"/>
  </r>
  <r>
    <s v="Petit Bateau"/>
    <s v="PE624D02Z-A110005000"/>
    <s v="PE624D02Z-A11"/>
    <s v="3663708524741"/>
    <s v="68"/>
    <s v="Clothing"/>
    <s v="Boys"/>
    <s v="Onepieces &amp; Sets"/>
    <s v="Onepieces"/>
    <s v="Romper Suits"/>
    <x v="1"/>
    <s v="white"/>
    <s v="COMBICOURT"/>
    <n v="45.95"/>
    <n v="1"/>
    <n v="45.95"/>
  </r>
  <r>
    <s v="Maison Labiche"/>
    <s v="M7H24I001-K110612000"/>
    <s v="M7H24I001-K11"/>
    <s v="3664021441234"/>
    <s v="68"/>
    <s v="Clothing"/>
    <s v="Boys"/>
    <s v="Blouses &amp; Shirts"/>
    <s v="Casual Shirts"/>
    <s v="Short sleeves"/>
    <x v="1"/>
    <s v="blue"/>
    <s v="ONESIE LAMARTINE PATCH COEUR MLB/GOTS"/>
    <n v="55"/>
    <n v="1"/>
    <n v="55"/>
  </r>
  <r>
    <s v="Maison Labiche"/>
    <s v="M7H26G004-C110002000"/>
    <s v="M7H26G004-C11"/>
    <s v="3664021441555"/>
    <s v="90"/>
    <s v="Clothing"/>
    <s v="Kids Unisex"/>
    <s v="T-Shirts"/>
    <s v="T-Shirts"/>
    <s v="T-Shirts"/>
    <x v="0"/>
    <s v="grey"/>
    <s v="TEE-SHIRT LEON DREAMER/GOTS"/>
    <n v="40"/>
    <n v="1"/>
    <n v="40"/>
  </r>
  <r>
    <s v="Levi's®"/>
    <s v="LE224A09B-K110014000"/>
    <s v="LE224A09B-K11"/>
    <s v="3665115702569"/>
    <s v="147/155"/>
    <s v="Clothing"/>
    <s v="Boys"/>
    <s v="Jeans"/>
    <s v="Slim Fit"/>
    <s v="Slim Fit"/>
    <x v="1"/>
    <s v="dark-blue denim"/>
    <s v="511 SLIM FIT HUSKY"/>
    <n v="59.95"/>
    <n v="1"/>
    <n v="59.95"/>
  </r>
  <r>
    <s v="Element"/>
    <s v="EL824G05O-E11014Y000"/>
    <s v="EL824G05O-E11"/>
    <s v="3665601752726"/>
    <s v="164"/>
    <s v="Clothing"/>
    <s v="Boys"/>
    <s v="T-Shirts"/>
    <s v="Long sleeves"/>
    <s v="Long sleeves"/>
    <x v="1"/>
    <s v="yellow"/>
    <s v="SEAL BP LS TD YOUTH"/>
    <n v="31.95"/>
    <n v="4"/>
    <n v="127.8"/>
  </r>
  <r>
    <s v="Jacky Baby"/>
    <s v="J4823G01K-J110056000"/>
    <s v="J4823G01K-J11"/>
    <s v="4001742910868"/>
    <s v="56"/>
    <s v="Clothing"/>
    <s v="Girls"/>
    <s v="T-Shirts"/>
    <s v="T-Shirts"/>
    <s v="T-Shirts"/>
    <x v="0"/>
    <s v="light pink"/>
    <s v="T-Shirt 2er-PackMULTIPACK Girls"/>
    <n v="12.95"/>
    <n v="1"/>
    <n v="12.95"/>
  </r>
  <r>
    <s v="Jacky Baby"/>
    <s v="J4823G01P-K110620000"/>
    <s v="J4823G01P-K11"/>
    <s v="4001742932297"/>
    <s v="62"/>
    <s v="Clothing"/>
    <s v="Girls"/>
    <s v="T-Shirts"/>
    <s v="Long sleeves"/>
    <s v="Long sleeves"/>
    <x v="1"/>
    <s v="blue"/>
    <s v="LangarmshirtDRESSES"/>
    <n v="16.95"/>
    <n v="4"/>
    <n v="67.8"/>
  </r>
  <r>
    <s v="Jacky Baby"/>
    <s v="J4826B00X-T110056000"/>
    <s v="J4826B00X-T11"/>
    <s v="4001742935922"/>
    <s v="56"/>
    <s v="Clothing"/>
    <s v="Kids Unisex"/>
    <s v="Trousers"/>
    <s v="Joggers"/>
    <s v="Joggers"/>
    <x v="1"/>
    <s v="multi-coloured"/>
    <s v="Baby MPACK:2 HosenKIDS KINGDOM (Organic Cotton)"/>
    <n v="27.95"/>
    <n v="7"/>
    <n v="195.65"/>
  </r>
  <r>
    <s v="Jacky Baby"/>
    <s v="J4826B00X-T110062000"/>
    <s v="J4826B00X-T11"/>
    <s v="4001742935939"/>
    <s v="62"/>
    <s v="Clothing"/>
    <s v="Kids Unisex"/>
    <s v="Trousers"/>
    <s v="Joggers"/>
    <s v="Joggers"/>
    <x v="1"/>
    <s v="multi-coloured"/>
    <s v="Baby MPACK:2 HosenKIDS KINGDOM (Organic Cotton)"/>
    <n v="27.95"/>
    <n v="7"/>
    <n v="195.65"/>
  </r>
  <r>
    <s v="Steiff"/>
    <s v="ZZO0TRX41-K00045F603"/>
    <s v="ZZO0TRX41-K00"/>
    <s v="4028193125221"/>
    <s v="104"/>
    <s v="Clothing"/>
    <s v="Kids Unisex"/>
    <s v="Onepieces &amp; Sets"/>
    <s v="Sets"/>
    <s v="Sets"/>
    <x v="1"/>
    <s v="light blue"/>
    <s v="SCHLAFANZUG 2-TLG. NICKY"/>
    <n v="44.95"/>
    <n v="1"/>
    <n v="44.95"/>
  </r>
  <r>
    <s v="Fila"/>
    <s v="ZZO1A2N32-G00059BC12"/>
    <s v="ZZO1A2N32-G00"/>
    <s v="4044185899383"/>
    <s v="134/140"/>
    <s v="Clothing"/>
    <s v="Boys"/>
    <s v="T-Shirts"/>
    <s v="T-Shirts"/>
    <s v="T-Shirts"/>
    <x v="0"/>
    <s v="bordeaux"/>
    <s v="FILA Boys BIANCO BASICS Gaia Classic Logo Tee"/>
    <n v="21.4"/>
    <n v="1"/>
    <n v="21.4"/>
  </r>
  <r>
    <s v="Fila"/>
    <s v="ZZO1A2N32-G00059BC13"/>
    <s v="ZZO1A2N32-G00"/>
    <s v="4044185899406"/>
    <s v="158/164"/>
    <s v="Clothing"/>
    <s v="Boys"/>
    <s v="T-Shirts"/>
    <s v="T-Shirts"/>
    <s v="T-Shirts"/>
    <x v="0"/>
    <s v="bordeaux"/>
    <s v="FILA Boys BIANCO BASICS Gaia Classic Logo Tee"/>
    <n v="21.4"/>
    <n v="2"/>
    <n v="42.8"/>
  </r>
  <r>
    <s v="Fila"/>
    <s v="ZZO185102-T00059944C"/>
    <s v="ZZO185102-T00"/>
    <s v="4044185924085"/>
    <s v="98/104"/>
    <s v="Clothing"/>
    <s v="Boys"/>
    <s v="Sweat &amp; Fleece"/>
    <s v="Sweat Jumpers"/>
    <s v="Sweat Jumpers"/>
    <x v="1"/>
    <s v="multi-coloured"/>
    <s v="KIDS UNISEX CARL blocked crew sweat"/>
    <n v="40"/>
    <n v="2"/>
    <n v="80"/>
  </r>
  <r>
    <s v="Fila"/>
    <s v="ZZO185102-T00059944E"/>
    <s v="ZZO185102-T00"/>
    <s v="4044185924108"/>
    <s v="122/128"/>
    <s v="Clothing"/>
    <s v="Boys"/>
    <s v="Sweat &amp; Fleece"/>
    <s v="Sweat Jumpers"/>
    <s v="Sweat Jumpers"/>
    <x v="1"/>
    <s v="multi-coloured"/>
    <s v="KIDS UNISEX CARL blocked crew sweat"/>
    <n v="40"/>
    <n v="1"/>
    <n v="40"/>
  </r>
  <r>
    <s v="Steiff"/>
    <s v="S15-lzw-0011-99-0062"/>
    <s v="S15-lzw-0011-99"/>
    <s v="4048043410680"/>
    <s v="62"/>
    <s v="Clothing"/>
    <s v="Girls"/>
    <s v="Onepieces &amp; Sets"/>
    <s v="Onepieces &amp; Sets"/>
    <s v="Onepieces &amp; Sets"/>
    <x v="1"/>
    <s v="pink"/>
    <s v="Strampler - barely pink"/>
    <n v="29.95"/>
    <n v="1"/>
    <n v="29.95"/>
  </r>
  <r>
    <s v="Steiff"/>
    <s v="S15-lzw-0011-99-0068"/>
    <s v="S15-lzw-0011-99"/>
    <s v="4048043410727"/>
    <s v="68"/>
    <s v="Clothing"/>
    <s v="Girls"/>
    <s v="Onepieces &amp; Sets"/>
    <s v="Onepieces &amp; Sets"/>
    <s v="Onepieces &amp; Sets"/>
    <x v="1"/>
    <s v="pink"/>
    <s v="Strampler - barely pink"/>
    <n v="29.95"/>
    <n v="1"/>
    <n v="29.95"/>
  </r>
  <r>
    <s v="Sense Organics"/>
    <s v="S0T23F00B-H110074000"/>
    <s v="S0T23F00B-H11"/>
    <s v="4050195175300"/>
    <s v="74"/>
    <s v="Clothing"/>
    <s v="Girls"/>
    <s v="Dresses"/>
    <s v="Day Dresses"/>
    <s v="Short Sleeve"/>
    <x v="1"/>
    <s v="salmon"/>
    <s v="ENNA Baby Tunic S/S"/>
    <n v="15.95"/>
    <n v="1"/>
    <n v="15.95"/>
  </r>
  <r>
    <s v="Sense Organics"/>
    <s v="S0T23F00F-T110505000"/>
    <s v="S0T23F00F-T11"/>
    <s v="4050195197975"/>
    <s v="50/56"/>
    <s v="Clothing"/>
    <s v="Girls"/>
    <s v="Dresses"/>
    <s v="Day Dresses"/>
    <s v="Short Sleeve"/>
    <x v="1"/>
    <s v="multi-coloured"/>
    <s v="MIMI Baby Dress BABY"/>
    <n v="24.95"/>
    <n v="1"/>
    <n v="24.95"/>
  </r>
  <r>
    <s v="Sense Organics"/>
    <s v="S0T23G00X-E110505000"/>
    <s v="S0T23G00X-E11"/>
    <s v="4050195222202"/>
    <s v="50-56"/>
    <s v="Clothing"/>
    <s v="Girls"/>
    <s v="T-Shirts"/>
    <s v="T-Shirts"/>
    <s v="T-Shirts"/>
    <x v="0"/>
    <s v="yellow"/>
    <s v="GADA Baby Shirt S/S"/>
    <n v="14.95"/>
    <n v="1"/>
    <n v="14.95"/>
  </r>
  <r>
    <s v="Sense Organics"/>
    <s v="S0T23G013-J110626000"/>
    <s v="S0T23G013-J11"/>
    <s v="4050195245805"/>
    <s v="62/68"/>
    <s v="Clothing"/>
    <s v="Girls"/>
    <s v="T-Shirts"/>
    <s v="Long sleeves"/>
    <s v="Long sleeves"/>
    <x v="1"/>
    <s v="pink"/>
    <s v="KLARA Baby Shirt L/S"/>
    <n v="18.95"/>
    <n v="1"/>
    <n v="18.95"/>
  </r>
  <r>
    <s v="Sense Organics"/>
    <s v="S0T24G013-E110505000"/>
    <s v="S0T24G013-E11"/>
    <s v="4050195246819"/>
    <s v="50/56"/>
    <s v="Clothing"/>
    <s v="Boys"/>
    <s v="T-Shirts"/>
    <s v="Long sleeves"/>
    <s v="Long sleeves"/>
    <x v="1"/>
    <s v="yellow"/>
    <s v="ELAN Baby Shirt L/S"/>
    <n v="18.95"/>
    <n v="1"/>
    <n v="18.95"/>
  </r>
  <r>
    <s v="Sense Organics"/>
    <s v="S0T24G013-E110626000"/>
    <s v="S0T24G013-E11"/>
    <s v="4050195246826"/>
    <s v="62/68"/>
    <s v="Clothing"/>
    <s v="Boys"/>
    <s v="T-Shirts"/>
    <s v="Long sleeves"/>
    <s v="Long sleeves"/>
    <x v="1"/>
    <s v="yellow"/>
    <s v="ELAN Baby Shirt L/S"/>
    <n v="18.95"/>
    <n v="1"/>
    <n v="18.95"/>
  </r>
  <r>
    <s v="Sense Organics"/>
    <s v="S0T24G016-K110505000"/>
    <s v="S0T24G016-K11"/>
    <s v="4050195246871"/>
    <s v="50/56"/>
    <s v="Clothing"/>
    <s v="Boys"/>
    <s v="T-Shirts"/>
    <s v="Long sleeves"/>
    <s v="Long sleeves"/>
    <x v="1"/>
    <s v="dark blue"/>
    <s v="FELIX Baby Reversible Shirt L/S"/>
    <n v="24.95"/>
    <n v="1"/>
    <n v="24.95"/>
  </r>
  <r>
    <s v="Sense Organics"/>
    <s v="S0T24G014-C110626000"/>
    <s v="S0T24G014-C11"/>
    <s v="4050195254074"/>
    <s v="62/68"/>
    <s v="Clothing"/>
    <s v="Boys"/>
    <s v="T-Shirts"/>
    <s v="Long sleeves"/>
    <s v="Long sleeves"/>
    <x v="1"/>
    <s v="grey"/>
    <s v="LUNA Baby Shirt 2pkL/S"/>
    <n v="22.95"/>
    <n v="2"/>
    <n v="45.9"/>
  </r>
  <r>
    <s v="Sense Organics"/>
    <s v="S0T24G014-C110074000"/>
    <s v="S0T24G014-C11"/>
    <s v="4050195254081"/>
    <s v="74"/>
    <s v="Clothing"/>
    <s v="Boys"/>
    <s v="T-Shirts"/>
    <s v="Long sleeves"/>
    <s v="Long sleeves"/>
    <x v="1"/>
    <s v="grey"/>
    <s v="LUNA Baby Shirt 2pkL/S"/>
    <n v="22.95"/>
    <n v="2"/>
    <n v="45.9"/>
  </r>
  <r>
    <s v="Steiff"/>
    <s v="ZZO0TCN32-I000454251"/>
    <s v="ZZO0TCN32-I00"/>
    <s v="4056178863370"/>
    <s v="104"/>
    <s v="Clothing"/>
    <s v="Girls"/>
    <s v="Dresses"/>
    <s v="Day Dresses"/>
    <s v="Short Sleeve"/>
    <x v="1"/>
    <s v="berry"/>
    <s v="KLEID O. ARM KORD"/>
    <n v="49.95"/>
    <n v="3"/>
    <n v="149.85000000000002"/>
  </r>
  <r>
    <s v="Steiff"/>
    <s v="ZZO0TCN32-I000454252"/>
    <s v="ZZO0TCN32-I00"/>
    <s v="4056178863387"/>
    <s v="110"/>
    <s v="Clothing"/>
    <s v="Girls"/>
    <s v="Dresses"/>
    <s v="Day Dresses"/>
    <s v="Short Sleeve"/>
    <x v="1"/>
    <s v="berry"/>
    <s v="KLEID O. ARM KORD"/>
    <n v="49.95"/>
    <n v="2"/>
    <n v="99.9"/>
  </r>
  <r>
    <s v="Steiff"/>
    <s v="ZZO0TCN32-I00045424A"/>
    <s v="ZZO0TCN32-I00"/>
    <s v="4056178863400"/>
    <s v="62"/>
    <s v="Clothing"/>
    <s v="Girls"/>
    <s v="Dresses"/>
    <s v="Day Dresses"/>
    <s v="Short Sleeve"/>
    <x v="1"/>
    <s v="berry"/>
    <s v="KLEID O. ARM KORD"/>
    <n v="49.95"/>
    <n v="2"/>
    <n v="99.9"/>
  </r>
  <r>
    <s v="Steiff"/>
    <s v="ZZO0TCN32-I00045424E"/>
    <s v="ZZO0TCN32-I00"/>
    <s v="4056178863448"/>
    <s v="86"/>
    <s v="Clothing"/>
    <s v="Girls"/>
    <s v="Dresses"/>
    <s v="Day Dresses"/>
    <s v="Short Sleeve"/>
    <x v="1"/>
    <s v="berry"/>
    <s v="KLEID O. ARM KORD"/>
    <n v="49.95"/>
    <n v="1"/>
    <n v="49.95"/>
  </r>
  <r>
    <s v="Steiff"/>
    <s v="ZZO0TCN32-I000454250"/>
    <s v="ZZO0TCN32-I00"/>
    <s v="4056178863462"/>
    <s v="98"/>
    <s v="Clothing"/>
    <s v="Girls"/>
    <s v="Dresses"/>
    <s v="Day Dresses"/>
    <s v="Short Sleeve"/>
    <x v="1"/>
    <s v="berry"/>
    <s v="KLEID O. ARM KORD"/>
    <n v="49.95"/>
    <n v="3"/>
    <n v="149.85000000000002"/>
  </r>
  <r>
    <s v="Steiff"/>
    <s v="ZZLMS6007-G0003E6121"/>
    <s v="ZZLMS6007-G00"/>
    <s v="4056178896705"/>
    <s v="56"/>
    <s v="Clothing"/>
    <s v="Girls"/>
    <s v="T-Shirts"/>
    <s v="T-Shirts"/>
    <s v="T-Shirts"/>
    <x v="0"/>
    <s v="red"/>
    <s v="STEIFF COLLECTION/NEWBORN GIRL/LITTLE HIBISCUS"/>
    <n v="27.95"/>
    <n v="1"/>
    <n v="27.95"/>
  </r>
  <r>
    <s v="Esprit"/>
    <s v="ZZO10MV60-K00054F35D"/>
    <s v="ZZO10MV60-K00"/>
    <s v="4059555078503"/>
    <s v="164"/>
    <s v="Clothing"/>
    <s v="Girls"/>
    <s v="Sweat &amp; Fleece"/>
    <s v="Sweat Jackets"/>
    <s v="Sweat Jackets"/>
    <x v="2"/>
    <s v="dark blue"/>
    <s v="Sweatshirt 1/1 Arm m. Kapuze"/>
    <n v="39.99"/>
    <n v="2"/>
    <n v="79.98"/>
  </r>
  <r>
    <s v="Esprit"/>
    <s v="ZZO10MV60-K00054F359"/>
    <s v="ZZO10MV60-K00"/>
    <s v="4059555078510"/>
    <s v="152/158"/>
    <s v="Clothing"/>
    <s v="Girls"/>
    <s v="Sweat &amp; Fleece"/>
    <s v="Sweat Jackets"/>
    <s v="Sweat Jackets"/>
    <x v="2"/>
    <s v="dark blue"/>
    <s v="Sweatshirt 1/1 Arm m. Kapuze"/>
    <n v="39.99"/>
    <n v="1"/>
    <n v="39.99"/>
  </r>
  <r>
    <s v="Esprit"/>
    <s v="ZZO10MVAP-K00054F4C1"/>
    <s v="ZZO10MVAP-K00"/>
    <s v="4059555098006"/>
    <s v="116/122"/>
    <s v="Clothing"/>
    <s v="Boys"/>
    <s v="Trousers"/>
    <s v="Joggers"/>
    <s v="Joggers"/>
    <x v="1"/>
    <s v="dark blue"/>
    <s v="Hose Jeans"/>
    <n v="45.99"/>
    <n v="5"/>
    <n v="229.95000000000002"/>
  </r>
  <r>
    <s v="Esprit"/>
    <s v="ZZO10MVAV-Q00054F4E1"/>
    <s v="ZZO10MVAV-Q00"/>
    <s v="4059555101393"/>
    <s v="164"/>
    <s v="Clothing"/>
    <s v="Girls"/>
    <s v="Dresses"/>
    <s v="Day Dresses"/>
    <s v="Short Sleeve"/>
    <x v="1"/>
    <s v="black"/>
    <s v="Kleid 1/1 Arm"/>
    <n v="45.99"/>
    <n v="2"/>
    <n v="91.98"/>
  </r>
  <r>
    <s v="Esprit"/>
    <s v="ZZO10MVBE-Q00054F51D"/>
    <s v="ZZO10MVBE-Q00"/>
    <s v="4059555103960"/>
    <s v="164"/>
    <s v="Clothing"/>
    <s v="Boys"/>
    <s v="Knitwear"/>
    <s v="Cardigans"/>
    <s v="Cardigans"/>
    <x v="1"/>
    <s v="black"/>
    <s v="Strickjacke 1/1 Arm m. Kapuze"/>
    <n v="59.99"/>
    <n v="4"/>
    <n v="239.96"/>
  </r>
  <r>
    <s v="Esprit"/>
    <s v="ZZO10MVBE-Q00054F51E"/>
    <s v="ZZO10MVBE-Q00"/>
    <s v="4059555103977"/>
    <s v="152/158"/>
    <s v="Clothing"/>
    <s v="Boys"/>
    <s v="Knitwear"/>
    <s v="Cardigans"/>
    <s v="Cardigans"/>
    <x v="1"/>
    <s v="black"/>
    <s v="Strickjacke 1/1 Arm m. Kapuze"/>
    <n v="59.99"/>
    <n v="4"/>
    <n v="239.96"/>
  </r>
  <r>
    <s v="Esprit"/>
    <s v="ZZO1KS121-M000116000"/>
    <s v="ZZO1KS121-M00"/>
    <s v="4059555267556"/>
    <s v="116/122"/>
    <s v="Clothing"/>
    <s v="Girls"/>
    <s v="T-Shirts"/>
    <s v="Long sleeves"/>
    <s v="Long sleeves"/>
    <x v="1"/>
    <s v="green"/>
    <s v="T-Shirt 1/1 Arm"/>
    <n v="12.99"/>
    <n v="2"/>
    <n v="25.98"/>
  </r>
  <r>
    <s v="Esprit"/>
    <s v="ZZO1KS124-I000128000"/>
    <s v="ZZO1KS124-I00"/>
    <s v="4059555267969"/>
    <s v="128/134"/>
    <s v="Clothing"/>
    <s v="Girls"/>
    <s v="T-Shirts"/>
    <s v="Long sleeves"/>
    <s v="Long sleeves"/>
    <x v="1"/>
    <s v="berry"/>
    <s v="T-Shirt 1/1 Arm"/>
    <n v="15.99"/>
    <n v="1"/>
    <n v="15.99"/>
  </r>
  <r>
    <s v="Esprit"/>
    <s v="ZZO1KS127-I000164000"/>
    <s v="ZZO1KS127-I00"/>
    <s v="4059555271294"/>
    <s v="164"/>
    <s v="Clothing"/>
    <s v="Girls"/>
    <s v="T-Shirts"/>
    <s v="T-Shirts"/>
    <s v="T-Shirts"/>
    <x v="0"/>
    <s v="berry"/>
    <s v="T-Shirt 1/4 Arm"/>
    <n v="12.99"/>
    <n v="1"/>
    <n v="12.99"/>
  </r>
  <r>
    <s v="Esprit"/>
    <s v="ZZO1KS148-K000164000"/>
    <s v="ZZO1KS148-K00"/>
    <s v="4059555295665"/>
    <s v="164"/>
    <s v="Clothing"/>
    <s v="Boys"/>
    <s v="T-Shirts"/>
    <s v="Long sleeves"/>
    <s v="Long sleeves"/>
    <x v="1"/>
    <s v="blue"/>
    <s v="T-Shirt 1/1 Arm"/>
    <n v="22.99"/>
    <n v="2"/>
    <n v="45.98"/>
  </r>
  <r>
    <s v="Esprit"/>
    <s v="ZZO1JUQ17-K000129000"/>
    <s v="ZZO1JUQ17-K00"/>
    <s v="4059555314328"/>
    <s v="128/134"/>
    <s v="Clothing"/>
    <s v="Girls"/>
    <s v="Knitwear"/>
    <s v="Knitted Jumpers"/>
    <s v="Knitted Jumpers"/>
    <x v="1"/>
    <s v="blue"/>
    <s v="Pullover 1/1 Arm"/>
    <n v="29.99"/>
    <n v="5"/>
    <n v="149.94999999999999"/>
  </r>
  <r>
    <s v="Esprit"/>
    <s v="ZZO1JUQ40-G000140000"/>
    <s v="ZZO1JUQ40-G00"/>
    <s v="4059555319149"/>
    <s v="140"/>
    <s v="Clothing"/>
    <s v="Girls"/>
    <s v="T-Shirts"/>
    <s v="T-Shirts"/>
    <s v="T-Shirts"/>
    <x v="0"/>
    <s v="dark red"/>
    <s v="T-Shirt 1/4 Arm"/>
    <n v="17.989999999999998"/>
    <n v="2"/>
    <n v="35.979999999999997"/>
  </r>
  <r>
    <s v="Esprit"/>
    <s v="ZZO1JUQ42-T000152000"/>
    <s v="ZZO1JUQ42-T00"/>
    <s v="4059555319330"/>
    <s v="152"/>
    <s v="Clothing"/>
    <s v="Girls"/>
    <s v="T-Shirts"/>
    <s v="T-Shirts"/>
    <s v="T-Shirts"/>
    <x v="0"/>
    <s v="multi-coloured"/>
    <s v="T-Shirt 1/4 Arm"/>
    <n v="15.99"/>
    <n v="1"/>
    <n v="15.99"/>
  </r>
  <r>
    <s v="Esprit"/>
    <s v="ZZO1VFMAD-K000152000"/>
    <s v="ZZO1VFMAD-K00"/>
    <s v="4059555396669"/>
    <s v="152"/>
    <s v="Clothing"/>
    <s v="Girls"/>
    <s v="Trousers"/>
    <s v="Leggings"/>
    <s v="Leggings"/>
    <x v="1"/>
    <s v="dark blue"/>
    <s v="0"/>
    <n v="19.989999999999998"/>
    <n v="1"/>
    <n v="19.989999999999998"/>
  </r>
  <r>
    <s v="Esprit"/>
    <s v="ZZO1R6W16-K000105000"/>
    <s v="ZZO1R6W16-K00"/>
    <s v="4059555404739"/>
    <s v="104/110"/>
    <s v="Clothing"/>
    <s v="Boys"/>
    <s v="Sweat &amp; Fleece"/>
    <s v="Sweat Jumpers"/>
    <s v="Sweat Jumpers"/>
    <x v="1"/>
    <s v="dark blue"/>
    <s v="0"/>
    <n v="19.989999999999998"/>
    <n v="15"/>
    <n v="299.84999999999997"/>
  </r>
  <r>
    <s v="Esprit"/>
    <s v="ZZO1R6W16-K000117000"/>
    <s v="ZZO1R6W16-K00"/>
    <s v="4059555404746"/>
    <s v="116/122"/>
    <s v="Clothing"/>
    <s v="Boys"/>
    <s v="Sweat &amp; Fleece"/>
    <s v="Sweat Jumpers"/>
    <s v="Sweat Jumpers"/>
    <x v="1"/>
    <s v="dark blue"/>
    <s v="0"/>
    <n v="19.989999999999998"/>
    <n v="15"/>
    <n v="299.84999999999997"/>
  </r>
  <r>
    <s v="Esprit"/>
    <s v="ZZO1R6W16-K000129000"/>
    <s v="ZZO1R6W16-K00"/>
    <s v="4059555404753"/>
    <s v="128/134"/>
    <s v="Clothing"/>
    <s v="Boys"/>
    <s v="Sweat &amp; Fleece"/>
    <s v="Sweat Jumpers"/>
    <s v="Sweat Jumpers"/>
    <x v="1"/>
    <s v="dark blue"/>
    <s v="0"/>
    <n v="19.989999999999998"/>
    <n v="15"/>
    <n v="299.84999999999997"/>
  </r>
  <r>
    <s v="Esprit"/>
    <s v="ZZO1R6W16-K000092000"/>
    <s v="ZZO1R6W16-K00"/>
    <s v="4059555404760"/>
    <s v="92"/>
    <s v="Clothing"/>
    <s v="Boys"/>
    <s v="Sweat &amp; Fleece"/>
    <s v="Sweat Jumpers"/>
    <s v="Sweat Jumpers"/>
    <x v="1"/>
    <s v="dark blue"/>
    <s v="0"/>
    <n v="19.989999999999998"/>
    <n v="5"/>
    <n v="99.949999999999989"/>
  </r>
  <r>
    <s v="Esprit"/>
    <s v="ZZO1R6W26-M00000L000"/>
    <s v="ZZO1R6W26-M00"/>
    <s v="4059555407532"/>
    <s v="164/170"/>
    <s v="Clothing"/>
    <s v="Boys"/>
    <s v="Sweat &amp; Fleece"/>
    <s v="Sweat Jumpers"/>
    <s v="Sweat Jumpers"/>
    <x v="1"/>
    <s v="green"/>
    <s v="0"/>
    <n v="25.99"/>
    <n v="15"/>
    <n v="389.84999999999997"/>
  </r>
  <r>
    <s v="Esprit"/>
    <s v="ZZO1R6W26-M00000M000"/>
    <s v="ZZO1R6W26-M00"/>
    <s v="4059555407549"/>
    <s v="152/158"/>
    <s v="Clothing"/>
    <s v="Boys"/>
    <s v="Sweat &amp; Fleece"/>
    <s v="Sweat Jumpers"/>
    <s v="Sweat Jumpers"/>
    <x v="1"/>
    <s v="green"/>
    <s v="0"/>
    <n v="25.99"/>
    <n v="7"/>
    <n v="181.92999999999998"/>
  </r>
  <r>
    <s v="Esprit"/>
    <s v="ZZO1R6W26-M00000S000"/>
    <s v="ZZO1R6W26-M00"/>
    <s v="4059555407556"/>
    <s v="140/146"/>
    <s v="Clothing"/>
    <s v="Boys"/>
    <s v="Sweat &amp; Fleece"/>
    <s v="Sweat Jumpers"/>
    <s v="Sweat Jumpers"/>
    <x v="1"/>
    <s v="green"/>
    <s v="0"/>
    <n v="25.99"/>
    <n v="2"/>
    <n v="51.98"/>
  </r>
  <r>
    <s v="Carlo Colucci"/>
    <s v="CAP23G000-K110146000"/>
    <s v="CAP23G000-K11"/>
    <s v="4059833157210"/>
    <s v="146/152"/>
    <s v="Clothing"/>
    <s v="Girls"/>
    <s v="T-Shirts"/>
    <s v="T-Shirts"/>
    <s v="T-Shirts"/>
    <x v="0"/>
    <s v="dark blue"/>
    <s v="T-Shirt"/>
    <n v="59.95"/>
    <n v="1"/>
    <n v="59.95"/>
  </r>
  <r>
    <s v="Carlo Colucci"/>
    <s v="CAP23G000-K110170000"/>
    <s v="CAP23G000-K11"/>
    <s v="4059833157234"/>
    <s v="170/176"/>
    <s v="Clothing"/>
    <s v="Girls"/>
    <s v="T-Shirts"/>
    <s v="T-Shirts"/>
    <s v="T-Shirts"/>
    <x v="0"/>
    <s v="dark blue"/>
    <s v="T-Shirt"/>
    <n v="59.95"/>
    <n v="1"/>
    <n v="59.95"/>
  </r>
  <r>
    <s v="Friboo"/>
    <s v="F5724B01C-K110134000"/>
    <s v="F5724B01C-K11"/>
    <s v="4059895031107"/>
    <s v="134/140"/>
    <s v="Clothing"/>
    <s v="Boys"/>
    <s v="Trousers"/>
    <s v="Joggers"/>
    <s v="Joggers"/>
    <x v="1"/>
    <s v="dark blue"/>
    <s v="Boys Joggers / TRUE NAVY 19-4030 TCX.AUBURN 18-1343 TCX.ANTHRACITE 19-4007 TCX"/>
    <n v="27.99"/>
    <n v="1"/>
    <n v="27.99"/>
  </r>
  <r>
    <s v="Friboo"/>
    <s v="F5723B01W-J110158000"/>
    <s v="F5723B01W-J11"/>
    <s v="4059896529528"/>
    <s v="158/164"/>
    <s v="Clothing"/>
    <s v="Girls"/>
    <s v="Trousers"/>
    <s v="Joggers"/>
    <s v="Joggers"/>
    <x v="1"/>
    <s v="dark blue"/>
    <s v="2pk Girls Jogger / POWDER PINK 14-1511 TCX. DEEP COBALT 19-3935 TCX"/>
    <n v="19.989999999999998"/>
    <n v="1"/>
    <n v="19.989999999999998"/>
  </r>
  <r>
    <s v="Friboo"/>
    <s v="F5723B01W-J110146000"/>
    <s v="F5723B01W-J11"/>
    <s v="4059896615283"/>
    <s v="146/152"/>
    <s v="Clothing"/>
    <s v="Girls"/>
    <s v="Trousers"/>
    <s v="Joggers"/>
    <s v="Joggers"/>
    <x v="1"/>
    <s v="dark blue"/>
    <s v="2pk Girls Jogger / POWDER PINK 14-1511 TCX. DEEP COBALT 19-3935 TCX"/>
    <n v="19.989999999999998"/>
    <n v="1"/>
    <n v="19.989999999999998"/>
  </r>
  <r>
    <s v="Friboo"/>
    <s v="F5723B01W-J110110000"/>
    <s v="F5723B01W-J11"/>
    <s v="4059897373816"/>
    <s v="110/116"/>
    <s v="Clothing"/>
    <s v="Girls"/>
    <s v="Trousers"/>
    <s v="Joggers"/>
    <s v="Joggers"/>
    <x v="1"/>
    <s v="dark blue"/>
    <s v="2pk Girls Jogger / POWDER PINK 14-1511 TCX. DEEP COBALT 19-3935 TCX"/>
    <n v="19.989999999999998"/>
    <n v="1"/>
    <n v="19.989999999999998"/>
  </r>
  <r>
    <s v="Friboo"/>
    <s v="F5723B01W-J110122000"/>
    <s v="F5723B01W-J11"/>
    <s v="4059897547118"/>
    <s v="122/128"/>
    <s v="Clothing"/>
    <s v="Girls"/>
    <s v="Trousers"/>
    <s v="Joggers"/>
    <s v="Joggers"/>
    <x v="1"/>
    <s v="dark blue"/>
    <s v="2pk Girls Jogger / POWDER PINK 14-1511 TCX. DEEP COBALT 19-3935 TCX"/>
    <n v="19.989999999999998"/>
    <n v="1"/>
    <n v="19.989999999999998"/>
  </r>
  <r>
    <s v="Friboo"/>
    <s v="F5723B01W-J110981000"/>
    <s v="F5723B01W-J11"/>
    <s v="4059897597359"/>
    <s v="98/104"/>
    <s v="Clothing"/>
    <s v="Girls"/>
    <s v="Trousers"/>
    <s v="Joggers"/>
    <s v="Joggers"/>
    <x v="1"/>
    <s v="dark blue"/>
    <s v="2pk Girls Jogger / POWDER PINK 14-1511 TCX. DEEP COBALT 19-3935 TCX"/>
    <n v="19.989999999999998"/>
    <n v="1"/>
    <n v="19.989999999999998"/>
  </r>
  <r>
    <s v="Friboo"/>
    <s v="F5724B01C-K110110000"/>
    <s v="F5724B01C-K11"/>
    <s v="4059897721969"/>
    <s v="110/116"/>
    <s v="Clothing"/>
    <s v="Boys"/>
    <s v="Trousers"/>
    <s v="Joggers"/>
    <s v="Joggers"/>
    <x v="1"/>
    <s v="dark blue"/>
    <s v="Boys Joggers / TRUE NAVY 19-4030 TCX.AUBURN 18-1343 TCX.ANTHRACITE 19-4007 TCX"/>
    <n v="27.99"/>
    <n v="1"/>
    <n v="27.99"/>
  </r>
  <r>
    <s v="Zalando Essentials Kids"/>
    <s v="ZAF23G00J-I110146000"/>
    <s v="ZAF23G00J-I11"/>
    <s v="4059898335110"/>
    <s v="146/152"/>
    <s v="Clothing"/>
    <s v="Girls"/>
    <s v="T-Shirts"/>
    <s v="T-Shirts"/>
    <s v="T-Shirts"/>
    <x v="0"/>
    <s v="lilac"/>
    <s v="peplum tee stripe / print / 15-3620 TCX Lavendula. white"/>
    <n v="7.99"/>
    <n v="1"/>
    <n v="7.99"/>
  </r>
  <r>
    <s v="Friboo"/>
    <s v="F5723B01W-J110134000"/>
    <s v="F5723B01W-J11"/>
    <s v="4059898429116"/>
    <s v="134/140"/>
    <s v="Clothing"/>
    <s v="Girls"/>
    <s v="Trousers"/>
    <s v="Joggers"/>
    <s v="Joggers"/>
    <x v="1"/>
    <s v="dark blue"/>
    <s v="2pk Girls Jogger / POWDER PINK 14-1511 TCX. DEEP COBALT 19-3935 TCX"/>
    <n v="19.989999999999998"/>
    <n v="1"/>
    <n v="19.989999999999998"/>
  </r>
  <r>
    <s v="Zalando Essentials Kids"/>
    <s v="ZAF24K002-C120146000"/>
    <s v="ZAF24K002-C12"/>
    <s v="4059899369510"/>
    <s v="146/152"/>
    <s v="Clothing"/>
    <s v="Boys"/>
    <s v="Sweat &amp; Fleece"/>
    <s v="Sweat Jumpers"/>
    <s v="Sweat Jumpers"/>
    <x v="1"/>
    <s v="light grey"/>
    <s v="BASIC SWEATSHIRT AOP / 101 - light"/>
    <n v="17.989999999999998"/>
    <n v="1"/>
    <n v="17.989999999999998"/>
  </r>
  <r>
    <s v="Steiff"/>
    <s v="ZZO1MGG24-A000056000"/>
    <s v="ZZO1MGG24-A00"/>
    <s v="4059991340110"/>
    <s v="56"/>
    <s v="Clothing"/>
    <s v="Girls"/>
    <s v="T-Shirts"/>
    <s v="T-Shirts"/>
    <s v="T-Shirts"/>
    <x v="0"/>
    <s v="white"/>
    <s v="0"/>
    <n v="24.95"/>
    <n v="2"/>
    <n v="49.9"/>
  </r>
  <r>
    <s v="Steiff"/>
    <s v="ZZO157X05-J000056000"/>
    <s v="ZZO157X05-J00"/>
    <s v="4059991341896"/>
    <s v="56"/>
    <s v="Clothing"/>
    <s v="Girls"/>
    <s v="Sweat &amp; Fleece"/>
    <s v="Sweat Jumpers"/>
    <s v="Sweat Jumpers"/>
    <x v="1"/>
    <s v="light pink"/>
    <s v="Sweatshirt"/>
    <n v="29.95"/>
    <n v="1"/>
    <n v="29.95"/>
  </r>
  <r>
    <s v="Steiff"/>
    <s v="ZZO1MGG53-K000068000"/>
    <s v="ZZO1MGG53-K00"/>
    <s v="4059991345863"/>
    <s v="68"/>
    <s v="Clothing"/>
    <s v="Girls"/>
    <s v="T-Shirts"/>
    <s v="T-Shirts"/>
    <s v="T-Shirts"/>
    <x v="0"/>
    <s v="dark blue"/>
    <s v="0"/>
    <n v="24.95"/>
    <n v="5"/>
    <n v="124.75"/>
  </r>
  <r>
    <s v="Steiff"/>
    <s v="ZZO1MGG53-K000074000"/>
    <s v="ZZO1MGG53-K00"/>
    <s v="4059991345870"/>
    <s v="74"/>
    <s v="Clothing"/>
    <s v="Girls"/>
    <s v="T-Shirts"/>
    <s v="T-Shirts"/>
    <s v="T-Shirts"/>
    <x v="0"/>
    <s v="dark blue"/>
    <s v="0"/>
    <n v="24.95"/>
    <n v="7"/>
    <n v="174.65"/>
  </r>
  <r>
    <s v="Steiff"/>
    <s v="ZZO1MGG52-G000056000"/>
    <s v="ZZO1MGG52-G00"/>
    <s v="4059991349793"/>
    <s v="56"/>
    <s v="Clothing"/>
    <s v="Boys"/>
    <s v="T-Shirts"/>
    <s v="Long sleeves"/>
    <s v="Long sleeves"/>
    <x v="1"/>
    <s v="red"/>
    <s v="0"/>
    <n v="24.95"/>
    <n v="1"/>
    <n v="24.95"/>
  </r>
  <r>
    <s v="Steiff"/>
    <s v="ZZO1MGG52-G000068000"/>
    <s v="ZZO1MGG52-G00"/>
    <s v="4059991349816"/>
    <s v="68"/>
    <s v="Clothing"/>
    <s v="Boys"/>
    <s v="T-Shirts"/>
    <s v="Long sleeves"/>
    <s v="Long sleeves"/>
    <x v="1"/>
    <s v="red"/>
    <s v="0"/>
    <n v="24.95"/>
    <n v="3"/>
    <n v="74.849999999999994"/>
  </r>
  <r>
    <s v="Steiff"/>
    <s v="ZZO1MGG52-G000074000"/>
    <s v="ZZO1MGG52-G00"/>
    <s v="4059991349823"/>
    <s v="74"/>
    <s v="Clothing"/>
    <s v="Boys"/>
    <s v="T-Shirts"/>
    <s v="Long sleeves"/>
    <s v="Long sleeves"/>
    <x v="1"/>
    <s v="red"/>
    <s v="0"/>
    <n v="24.95"/>
    <n v="2"/>
    <n v="49.9"/>
  </r>
  <r>
    <s v="Steiff"/>
    <s v="ZZO157X09-G000086000"/>
    <s v="ZZO157X09-G00"/>
    <s v="4059991350089"/>
    <s v="86"/>
    <s v="Clothing"/>
    <s v="Boys"/>
    <s v="T-Shirts"/>
    <s v="T-Shirts"/>
    <s v="T-Shirts"/>
    <x v="0"/>
    <s v="red"/>
    <s v="T-Shirt"/>
    <n v="24.95"/>
    <n v="1"/>
    <n v="24.95"/>
  </r>
  <r>
    <s v="Steiff"/>
    <s v="ZZO1MGG60-G000056000"/>
    <s v="ZZO1MGG60-G00"/>
    <s v="4059991351550"/>
    <s v="56"/>
    <s v="Clothing"/>
    <s v="Boys"/>
    <s v="T-Shirts"/>
    <s v="T-Shirts"/>
    <s v="T-Shirts"/>
    <x v="0"/>
    <s v="red"/>
    <s v="0"/>
    <n v="22.95"/>
    <n v="1"/>
    <n v="22.95"/>
  </r>
  <r>
    <s v="Steiff"/>
    <s v="ZZO1MGG44-K000092000"/>
    <s v="ZZO1MGG44-K00"/>
    <s v="4059991353455"/>
    <s v="92"/>
    <s v="Clothing"/>
    <s v="Boys"/>
    <s v="T-Shirts"/>
    <s v="T-Shirts"/>
    <s v="T-Shirts"/>
    <x v="0"/>
    <s v="dark blue"/>
    <s v="0"/>
    <n v="24.95"/>
    <n v="1"/>
    <n v="24.95"/>
  </r>
  <r>
    <s v="Steiff"/>
    <s v="ZZO1MGG44-K000098000"/>
    <s v="ZZO1MGG44-K00"/>
    <s v="4059991353462"/>
    <s v="98"/>
    <s v="Clothing"/>
    <s v="Boys"/>
    <s v="T-Shirts"/>
    <s v="T-Shirts"/>
    <s v="T-Shirts"/>
    <x v="0"/>
    <s v="dark blue"/>
    <s v="0"/>
    <n v="24.95"/>
    <n v="4"/>
    <n v="99.8"/>
  </r>
  <r>
    <s v="Steiff"/>
    <s v="ZZO1MGG44-K000110000"/>
    <s v="ZZO1MGG44-K00"/>
    <s v="4059991353486"/>
    <s v="110"/>
    <s v="Clothing"/>
    <s v="Boys"/>
    <s v="T-Shirts"/>
    <s v="T-Shirts"/>
    <s v="T-Shirts"/>
    <x v="0"/>
    <s v="dark blue"/>
    <s v="0"/>
    <n v="24.95"/>
    <n v="1"/>
    <n v="24.95"/>
  </r>
  <r>
    <s v="adidas Performance"/>
    <s v="ZZO172X03-F000566100"/>
    <s v="ZZO172X03-F00"/>
    <s v="4062049605734"/>
    <s v="176"/>
    <s v="Clothing"/>
    <s v="Boys"/>
    <s v="T-Shirts"/>
    <s v="Long sleeves"/>
    <s v="Long sleeves"/>
    <x v="1"/>
    <s v="yellow"/>
    <s v="SQUAD17 JSY LY"/>
    <n v="22.95"/>
    <n v="7"/>
    <n v="160.65"/>
  </r>
  <r>
    <s v="adidas Performance"/>
    <s v="ZZO172X06-G000566113"/>
    <s v="ZZO172X06-G00"/>
    <s v="4062049675485"/>
    <s v="140"/>
    <s v="Clothing"/>
    <s v="Girls"/>
    <s v="Dresses"/>
    <s v="Day Dresses"/>
    <s v="Short Sleeve"/>
    <x v="1"/>
    <s v="coral"/>
    <s v="JG A BoldDress2"/>
    <n v="32.950000000000003"/>
    <n v="1"/>
    <n v="32.950000000000003"/>
  </r>
  <r>
    <s v="adidas Performance"/>
    <s v="ZZO172X04-C000566108"/>
    <s v="ZZO172X04-C00"/>
    <s v="4062058549562"/>
    <s v="140"/>
    <s v="Clothing"/>
    <s v="Girls"/>
    <s v="T-Shirts"/>
    <s v="T-Shirts"/>
    <s v="T-Shirts"/>
    <x v="0"/>
    <s v="grey"/>
    <s v="G CAMO T P.BLUE"/>
    <n v="39.950000000000003"/>
    <n v="5"/>
    <n v="199.75"/>
  </r>
  <r>
    <s v="adidas Performance"/>
    <s v="ZZO172X04-C000566107"/>
    <s v="ZZO172X04-C00"/>
    <s v="4062058549623"/>
    <s v="116"/>
    <s v="Clothing"/>
    <s v="Girls"/>
    <s v="T-Shirts"/>
    <s v="T-Shirts"/>
    <s v="T-Shirts"/>
    <x v="0"/>
    <s v="grey"/>
    <s v="G CAMO T P.BLUE"/>
    <n v="39.950000000000003"/>
    <n v="1"/>
    <n v="39.950000000000003"/>
  </r>
  <r>
    <s v="adidas Performance"/>
    <s v="ZZO172X04-C000566105"/>
    <s v="ZZO172X04-C00"/>
    <s v="4062058549722"/>
    <s v="170"/>
    <s v="Clothing"/>
    <s v="Girls"/>
    <s v="T-Shirts"/>
    <s v="T-Shirts"/>
    <s v="T-Shirts"/>
    <x v="0"/>
    <s v="grey"/>
    <s v="G CAMO T P.BLUE"/>
    <n v="39.950000000000003"/>
    <n v="2"/>
    <n v="79.900000000000006"/>
  </r>
  <r>
    <s v="Steiff"/>
    <s v="ZZLQ8E015-J0004165B9"/>
    <s v="ZZLQ8E015-J00"/>
    <s v="4062108040384"/>
    <s v="86"/>
    <s v="Clothing"/>
    <s v="Girls"/>
    <s v="T-Shirts"/>
    <s v="T-Shirts"/>
    <s v="T-Shirts"/>
    <x v="0"/>
    <s v="light pink"/>
    <s v="STEIFF COLLECTION/MINI GIRLS/GIRLS WINTER CLASSICS"/>
    <n v="22.95"/>
    <n v="1"/>
    <n v="22.95"/>
  </r>
  <r>
    <s v="Steiff"/>
    <s v="ZZLQ8E015-J0004165BB"/>
    <s v="ZZLQ8E015-J00"/>
    <s v="4062108040407"/>
    <s v="98"/>
    <s v="Clothing"/>
    <s v="Girls"/>
    <s v="T-Shirts"/>
    <s v="T-Shirts"/>
    <s v="T-Shirts"/>
    <x v="0"/>
    <s v="light pink"/>
    <s v="STEIFF COLLECTION/MINI GIRLS/GIRLS WINTER CLASSICS"/>
    <n v="22.95"/>
    <n v="1"/>
    <n v="22.95"/>
  </r>
  <r>
    <s v="Steiff"/>
    <s v="ZZLQ8E015-J0104165C4"/>
    <s v="ZZLQ8E015-J01"/>
    <s v="4062108040414"/>
    <s v="104"/>
    <s v="Clothing"/>
    <s v="Girls"/>
    <s v="T-Shirts"/>
    <s v="T-Shirts"/>
    <s v="T-Shirts"/>
    <x v="0"/>
    <s v="mottled light pink"/>
    <s v="STEIFF COLLECTION/MINI GIRLS/GIRLS WINTER CLASSICS"/>
    <n v="22.95"/>
    <n v="1"/>
    <n v="22.95"/>
  </r>
  <r>
    <s v="Steiff"/>
    <s v="ZZLQ8E015-J0104165C5"/>
    <s v="ZZLQ8E015-J01"/>
    <s v="4062108040421"/>
    <s v="110"/>
    <s v="Clothing"/>
    <s v="Girls"/>
    <s v="T-Shirts"/>
    <s v="T-Shirts"/>
    <s v="T-Shirts"/>
    <x v="0"/>
    <s v="mottled light pink"/>
    <s v="STEIFF COLLECTION/MINI GIRLS/GIRLS WINTER CLASSICS"/>
    <n v="22.95"/>
    <n v="1"/>
    <n v="22.95"/>
  </r>
  <r>
    <s v="Steiff"/>
    <s v="ZZLQ8E015-J0104165C1"/>
    <s v="ZZLQ8E015-J01"/>
    <s v="4062108040483"/>
    <s v="86"/>
    <s v="Clothing"/>
    <s v="Girls"/>
    <s v="T-Shirts"/>
    <s v="T-Shirts"/>
    <s v="T-Shirts"/>
    <x v="0"/>
    <s v="mottled light pink"/>
    <s v="STEIFF COLLECTION/MINI GIRLS/GIRLS WINTER CLASSICS"/>
    <n v="22.95"/>
    <n v="1"/>
    <n v="22.95"/>
  </r>
  <r>
    <s v="Steiff"/>
    <s v="ZZLQ8E015-J0104165C2"/>
    <s v="ZZLQ8E015-J01"/>
    <s v="4062108040490"/>
    <s v="92"/>
    <s v="Clothing"/>
    <s v="Girls"/>
    <s v="T-Shirts"/>
    <s v="T-Shirts"/>
    <s v="T-Shirts"/>
    <x v="0"/>
    <s v="mottled light pink"/>
    <s v="STEIFF COLLECTION/MINI GIRLS/GIRLS WINTER CLASSICS"/>
    <n v="22.95"/>
    <n v="1"/>
    <n v="22.95"/>
  </r>
  <r>
    <s v="Steiff"/>
    <s v="ZZO0TCN33-K000454262"/>
    <s v="ZZO0TCN33-K00"/>
    <s v="4062108043989"/>
    <s v="104"/>
    <s v="Clothing"/>
    <s v="Girls"/>
    <s v="Sweat &amp; Fleece"/>
    <s v="Sweat Jumpers"/>
    <s v="Sweat Jumpers"/>
    <x v="1"/>
    <s v="dark blue"/>
    <s v="SWEATSHIRT 1/1 ARM FLEECE"/>
    <n v="39.950000000000003"/>
    <n v="1"/>
    <n v="39.950000000000003"/>
  </r>
  <r>
    <s v="Steiff"/>
    <s v="ZZO0TCN33-K000454263"/>
    <s v="ZZO0TCN33-K00"/>
    <s v="4062108043996"/>
    <s v="110"/>
    <s v="Clothing"/>
    <s v="Girls"/>
    <s v="Sweat &amp; Fleece"/>
    <s v="Sweat Jumpers"/>
    <s v="Sweat Jumpers"/>
    <x v="1"/>
    <s v="dark blue"/>
    <s v="SWEATSHIRT 1/1 ARM FLEECE"/>
    <n v="39.950000000000003"/>
    <n v="1"/>
    <n v="39.950000000000003"/>
  </r>
  <r>
    <s v="Steiff"/>
    <s v="ZZO0TCN33-K000454264"/>
    <s v="ZZO0TCN33-K00"/>
    <s v="4062108044009"/>
    <s v="116"/>
    <s v="Clothing"/>
    <s v="Girls"/>
    <s v="Sweat &amp; Fleece"/>
    <s v="Sweat Jumpers"/>
    <s v="Sweat Jumpers"/>
    <x v="1"/>
    <s v="dark blue"/>
    <s v="SWEATSHIRT 1/1 ARM FLEECE"/>
    <n v="39.950000000000003"/>
    <n v="1"/>
    <n v="39.950000000000003"/>
  </r>
  <r>
    <s v="Steiff"/>
    <s v="ZZO0TCN33-K00045425E"/>
    <s v="ZZO0TCN33-K00"/>
    <s v="4062108044016"/>
    <s v="80"/>
    <s v="Clothing"/>
    <s v="Girls"/>
    <s v="Sweat &amp; Fleece"/>
    <s v="Sweat Jumpers"/>
    <s v="Sweat Jumpers"/>
    <x v="1"/>
    <s v="dark blue"/>
    <s v="SWEATSHIRT 1/1 ARM FLEECE"/>
    <n v="39.950000000000003"/>
    <n v="1"/>
    <n v="39.950000000000003"/>
  </r>
  <r>
    <s v="Steiff"/>
    <s v="ZZO0TCN33-K00045425F"/>
    <s v="ZZO0TCN33-K00"/>
    <s v="4062108044023"/>
    <s v="86"/>
    <s v="Clothing"/>
    <s v="Girls"/>
    <s v="Sweat &amp; Fleece"/>
    <s v="Sweat Jumpers"/>
    <s v="Sweat Jumpers"/>
    <x v="1"/>
    <s v="dark blue"/>
    <s v="SWEATSHIRT 1/1 ARM FLEECE"/>
    <n v="39.950000000000003"/>
    <n v="1"/>
    <n v="39.950000000000003"/>
  </r>
  <r>
    <s v="Steiff"/>
    <s v="ZZLQ8E025-G00041665B"/>
    <s v="ZZLQ8E025-G00"/>
    <s v="4062108045365"/>
    <s v="68"/>
    <s v="Clothing"/>
    <s v="Boys"/>
    <s v="T-Shirts"/>
    <s v="T-Shirts"/>
    <s v="T-Shirts"/>
    <x v="0"/>
    <s v="red"/>
    <s v="STEIFF COLLECTION/MINI BOYS/BOYS WINTER CLASSICS"/>
    <n v="29.95"/>
    <n v="1"/>
    <n v="29.95"/>
  </r>
  <r>
    <s v="Steiff"/>
    <s v="ZZO0TCN36-K00045427C"/>
    <s v="ZZO0TCN36-K00"/>
    <s v="4062108045921"/>
    <s v="86"/>
    <s v="Clothing"/>
    <s v="Boys"/>
    <s v="T-Shirts"/>
    <s v="Long sleeves"/>
    <s v="Long sleeves"/>
    <x v="1"/>
    <s v="dark blue"/>
    <s v="T-SHIRT 1/1 ARM"/>
    <n v="29.95"/>
    <n v="1"/>
    <n v="29.95"/>
  </r>
  <r>
    <s v="Steiff"/>
    <s v="ZZO0TCN36-K00045427D"/>
    <s v="ZZO0TCN36-K00"/>
    <s v="4062108045938"/>
    <s v="92"/>
    <s v="Clothing"/>
    <s v="Boys"/>
    <s v="T-Shirts"/>
    <s v="Long sleeves"/>
    <s v="Long sleeves"/>
    <x v="1"/>
    <s v="dark blue"/>
    <s v="T-SHIRT 1/1 ARM"/>
    <n v="29.95"/>
    <n v="1"/>
    <n v="29.95"/>
  </r>
  <r>
    <s v="Steiff"/>
    <s v="ZZO0TCN36-K00045427E"/>
    <s v="ZZO0TCN36-K00"/>
    <s v="4062108045945"/>
    <s v="98"/>
    <s v="Clothing"/>
    <s v="Boys"/>
    <s v="T-Shirts"/>
    <s v="Long sleeves"/>
    <s v="Long sleeves"/>
    <x v="1"/>
    <s v="dark blue"/>
    <s v="T-SHIRT 1/1 ARM"/>
    <n v="29.95"/>
    <n v="1"/>
    <n v="29.95"/>
  </r>
  <r>
    <s v="Steiff"/>
    <s v="ZZO0TCN39-K0004542AF"/>
    <s v="ZZO0TCN39-K00"/>
    <s v="4062108047857"/>
    <s v="110"/>
    <s v="Clothing"/>
    <s v="Boys"/>
    <s v="Sweat &amp; Fleece"/>
    <s v="Sweat Jumpers"/>
    <s v="Sweat Jumpers"/>
    <x v="1"/>
    <s v="dark blue"/>
    <s v="SWEATJACKE 1/1 ARM FLEECE"/>
    <n v="44.95"/>
    <n v="2"/>
    <n v="89.9"/>
  </r>
  <r>
    <s v="Steiff"/>
    <s v="ZZO0TCN39-K0004542A7"/>
    <s v="ZZO0TCN39-K00"/>
    <s v="4062108047871"/>
    <s v="62"/>
    <s v="Clothing"/>
    <s v="Boys"/>
    <s v="Sweat &amp; Fleece"/>
    <s v="Sweat Jumpers"/>
    <s v="Sweat Jumpers"/>
    <x v="1"/>
    <s v="dark blue"/>
    <s v="SWEATJACKE 1/1 ARM FLEECE"/>
    <n v="44.95"/>
    <n v="2"/>
    <n v="89.9"/>
  </r>
  <r>
    <s v="Steiff"/>
    <s v="ZZO0TCN39-K0004542A8"/>
    <s v="ZZO0TCN39-K00"/>
    <s v="4062108047888"/>
    <s v="68"/>
    <s v="Clothing"/>
    <s v="Boys"/>
    <s v="Sweat &amp; Fleece"/>
    <s v="Sweat Jumpers"/>
    <s v="Sweat Jumpers"/>
    <x v="1"/>
    <s v="dark blue"/>
    <s v="SWEATJACKE 1/1 ARM FLEECE"/>
    <n v="44.95"/>
    <n v="1"/>
    <n v="44.95"/>
  </r>
  <r>
    <s v="Steiff"/>
    <s v="ZZO0TCN39-K0004542A9"/>
    <s v="ZZO0TCN39-K00"/>
    <s v="4062108047895"/>
    <s v="74"/>
    <s v="Clothing"/>
    <s v="Boys"/>
    <s v="Sweat &amp; Fleece"/>
    <s v="Sweat Jumpers"/>
    <s v="Sweat Jumpers"/>
    <x v="1"/>
    <s v="dark blue"/>
    <s v="SWEATJACKE 1/1 ARM FLEECE"/>
    <n v="44.95"/>
    <n v="1"/>
    <n v="44.95"/>
  </r>
  <r>
    <s v="Steiff"/>
    <s v="ZZO0TCN39-K0004542AC"/>
    <s v="ZZO0TCN39-K00"/>
    <s v="4062108047925"/>
    <s v="92"/>
    <s v="Clothing"/>
    <s v="Boys"/>
    <s v="Sweat &amp; Fleece"/>
    <s v="Sweat Jumpers"/>
    <s v="Sweat Jumpers"/>
    <x v="1"/>
    <s v="dark blue"/>
    <s v="SWEATJACKE 1/1 ARM FLEECE"/>
    <n v="44.95"/>
    <n v="1"/>
    <n v="44.95"/>
  </r>
  <r>
    <s v="Steiff"/>
    <s v="ZZO0TCN39-K0004542AD"/>
    <s v="ZZO0TCN39-K00"/>
    <s v="4062108047932"/>
    <s v="98"/>
    <s v="Clothing"/>
    <s v="Boys"/>
    <s v="Sweat &amp; Fleece"/>
    <s v="Sweat Jumpers"/>
    <s v="Sweat Jumpers"/>
    <x v="1"/>
    <s v="dark blue"/>
    <s v="SWEATJACKE 1/1 ARM FLEECE"/>
    <n v="44.95"/>
    <n v="1"/>
    <n v="44.95"/>
  </r>
  <r>
    <s v="Steiff"/>
    <s v="ZZO0TCN33-K00045425D"/>
    <s v="ZZO0TCN33-K00"/>
    <s v="4062108049523"/>
    <s v="74"/>
    <s v="Clothing"/>
    <s v="Girls"/>
    <s v="Sweat &amp; Fleece"/>
    <s v="Sweat Jumpers"/>
    <s v="Sweat Jumpers"/>
    <x v="1"/>
    <s v="dark blue"/>
    <s v="SWEATSHIRT 1/1 ARM FLEECE"/>
    <n v="39.950000000000003"/>
    <n v="1"/>
    <n v="39.950000000000003"/>
  </r>
  <r>
    <s v="Kanz"/>
    <s v="ZZLQYY010-T000485BBF"/>
    <s v="ZZLQYY010-T00"/>
    <s v="4062108055517"/>
    <s v="68"/>
    <s v="Clothing"/>
    <s v="Girls"/>
    <s v="Onepieces &amp; Sets"/>
    <s v="Onepieces"/>
    <s v="Romper Suits"/>
    <x v="1"/>
    <s v="multi-coloured"/>
    <s v="KANZ/LAYETTE&quot;HELLOGIRL&quot;"/>
    <n v="39.950000000000003"/>
    <n v="1"/>
    <n v="39.950000000000003"/>
  </r>
  <r>
    <s v="Kanz"/>
    <s v="ZZLQYY020-C000485BEC"/>
    <s v="ZZLQYY020-C00"/>
    <s v="4062108061877"/>
    <s v="68"/>
    <s v="Clothing"/>
    <s v="Boys"/>
    <s v="Onepieces &amp; Sets"/>
    <s v="Onepieces"/>
    <s v="Romper Suits"/>
    <x v="1"/>
    <s v="grey"/>
    <s v="KANZ/LAYETTE&quot;SMILE&quot;"/>
    <n v="39.950000000000003"/>
    <n v="1"/>
    <n v="39.950000000000003"/>
  </r>
  <r>
    <s v="Kanz"/>
    <s v="ZZLQYY020-C000485BED"/>
    <s v="ZZLQYY020-C00"/>
    <s v="4062108061884"/>
    <s v="74"/>
    <s v="Clothing"/>
    <s v="Boys"/>
    <s v="Onepieces &amp; Sets"/>
    <s v="Onepieces"/>
    <s v="Romper Suits"/>
    <x v="1"/>
    <s v="grey"/>
    <s v="KANZ/LAYETTE&quot;SMILE&quot;"/>
    <n v="39.950000000000003"/>
    <n v="1"/>
    <n v="39.950000000000003"/>
  </r>
  <r>
    <s v="Kanz"/>
    <s v="ZZO0TPA01-T00050570B"/>
    <s v="ZZO0TPA01-T00"/>
    <s v="4062108150366"/>
    <s v="68"/>
    <s v="Clothing"/>
    <s v="Girls"/>
    <s v="Onepieces &amp; Sets"/>
    <s v="Sets"/>
    <s v="Sets"/>
    <x v="1"/>
    <s v="multi-coloured"/>
    <s v="Set 2tlg. (Kleid 1/8 Arm + T-Shirt 1/1 Arm)"/>
    <n v="29.95"/>
    <n v="1"/>
    <n v="29.95"/>
  </r>
  <r>
    <s v="Walkiddy"/>
    <s v="WAG23B00G-J110505000"/>
    <s v="WAG23B00G-J11"/>
    <s v="4063491104233"/>
    <s v="50/56"/>
    <s v="Clothing"/>
    <s v="Girls"/>
    <s v="Trousers"/>
    <s v="Leggings"/>
    <s v="Leggings"/>
    <x v="1"/>
    <s v="pink"/>
    <s v="Leggings Beauty Horses"/>
    <n v="19.95"/>
    <n v="1"/>
    <n v="19.95"/>
  </r>
  <r>
    <s v="Blue Seven"/>
    <s v="BL824G0BP-K110092000"/>
    <s v="BL824G0BP-K11"/>
    <s v="4063948368966"/>
    <s v="92"/>
    <s v="Clothing"/>
    <s v="Boys"/>
    <s v="T-Shirts"/>
    <s v="Long sleeves"/>
    <s v="Long sleeves"/>
    <x v="1"/>
    <s v="blue"/>
    <s v="Kids boys knitted T-shirt,"/>
    <n v="11.95"/>
    <n v="1"/>
    <n v="11.95"/>
  </r>
  <r>
    <s v="Blue Seven"/>
    <s v="BL823G0DX-K110092000"/>
    <s v="BL823G0DX-K11"/>
    <s v="4063948372840"/>
    <s v="92"/>
    <s v="Clothing"/>
    <s v="Girls"/>
    <s v="T-Shirts"/>
    <s v="Long sleeves"/>
    <s v="Long sleeves"/>
    <x v="1"/>
    <s v="dark blue"/>
    <s v="Kids girls knitted T-shirt,"/>
    <n v="11.95"/>
    <n v="1"/>
    <n v="11.95"/>
  </r>
  <r>
    <s v="Blue Seven"/>
    <s v="BL823J03P-C110140000"/>
    <s v="BL823J03P-C11"/>
    <s v="4063948453921"/>
    <s v="140"/>
    <s v="Clothing"/>
    <s v="Girls"/>
    <s v="Knitwear"/>
    <s v="Knitted Jumpers"/>
    <s v="Knitted Jumpers"/>
    <x v="1"/>
    <s v="grey"/>
    <s v="Teens girls knitted pullover"/>
    <n v="25.95"/>
    <n v="7"/>
    <n v="181.65"/>
  </r>
  <r>
    <s v="Blue Seven"/>
    <s v="BL823J03P-C110152000"/>
    <s v="BL823J03P-C11"/>
    <s v="4063948453938"/>
    <s v="152"/>
    <s v="Clothing"/>
    <s v="Girls"/>
    <s v="Knitwear"/>
    <s v="Knitted Jumpers"/>
    <s v="Knitted Jumpers"/>
    <x v="1"/>
    <s v="grey"/>
    <s v="Teens girls knitted pullover"/>
    <n v="25.95"/>
    <n v="7"/>
    <n v="181.65"/>
  </r>
  <r>
    <s v="Blue Seven"/>
    <s v="BL823G0E5-A110134000"/>
    <s v="BL823G0E5-A11"/>
    <s v="4063948489500"/>
    <s v="134"/>
    <s v="Clothing"/>
    <s v="Girls"/>
    <s v="T-Shirts"/>
    <s v="Long sleeves"/>
    <s v="Long sleeves"/>
    <x v="1"/>
    <s v="off-white"/>
    <s v="Teens girls knitted t-shirt"/>
    <n v="12.95"/>
    <n v="1"/>
    <n v="12.95"/>
  </r>
  <r>
    <s v="Blue Seven"/>
    <s v="BL823G0EH-Q110134000"/>
    <s v="BL823G0EH-Q11"/>
    <s v="4063948489722"/>
    <s v="134"/>
    <s v="Clothing"/>
    <s v="Girls"/>
    <s v="T-Shirts"/>
    <s v="Long sleeves"/>
    <s v="Long sleeves"/>
    <x v="1"/>
    <s v="black"/>
    <s v="Teens girls knitted t-shirt"/>
    <n v="12.95"/>
    <n v="1"/>
    <n v="12.95"/>
  </r>
  <r>
    <s v="Blue Seven"/>
    <s v="BL823J03P-C110134000"/>
    <s v="BL823J03P-C11"/>
    <s v="4063948490179"/>
    <s v="134"/>
    <s v="Clothing"/>
    <s v="Girls"/>
    <s v="Knitwear"/>
    <s v="Knitted Jumpers"/>
    <s v="Knitted Jumpers"/>
    <x v="1"/>
    <s v="grey"/>
    <s v="Teens girls knitted pullover"/>
    <n v="25.95"/>
    <n v="2"/>
    <n v="51.9"/>
  </r>
  <r>
    <s v="TOM TAILOR"/>
    <s v="ZZO1PCJ94-H000506000"/>
    <s v="ZZO1PCJ94-H00"/>
    <s v="4064426050878"/>
    <s v="50/56"/>
    <s v="Clothing"/>
    <s v="Boys"/>
    <s v="Trousers"/>
    <s v="Tailored"/>
    <s v="Tailored"/>
    <x v="1"/>
    <s v="orange"/>
    <s v="jogging pants solid"/>
    <n v="15.99"/>
    <n v="8"/>
    <n v="127.92"/>
  </r>
  <r>
    <s v="TOM TAILOR"/>
    <s v="ZZO1PCJ06-E000104000"/>
    <s v="ZZO1PCJ06-E00"/>
    <s v="4064426053145"/>
    <s v="104/110"/>
    <s v="Clothing"/>
    <s v="Girls"/>
    <s v="T-Shirts"/>
    <s v="Long sleeves"/>
    <s v="Long sleeves"/>
    <x v="1"/>
    <s v="yellow"/>
    <s v="T-shirt placed print"/>
    <n v="17.989999999999998"/>
    <n v="4"/>
    <n v="71.959999999999994"/>
  </r>
  <r>
    <s v="TOM TAILOR"/>
    <s v="ZZO1PCJ06-E000116000"/>
    <s v="ZZO1PCJ06-E00"/>
    <s v="4064426053152"/>
    <s v="116/122"/>
    <s v="Clothing"/>
    <s v="Girls"/>
    <s v="T-Shirts"/>
    <s v="Long sleeves"/>
    <s v="Long sleeves"/>
    <x v="1"/>
    <s v="yellow"/>
    <s v="T-shirt placed print"/>
    <n v="17.989999999999998"/>
    <n v="2"/>
    <n v="35.979999999999997"/>
  </r>
  <r>
    <s v="TOM TAILOR"/>
    <s v="ZZO1PCJ06-E000128000"/>
    <s v="ZZO1PCJ06-E00"/>
    <s v="4064426053169"/>
    <s v="128/134"/>
    <s v="Clothing"/>
    <s v="Girls"/>
    <s v="T-Shirts"/>
    <s v="Long sleeves"/>
    <s v="Long sleeves"/>
    <x v="1"/>
    <s v="yellow"/>
    <s v="T-shirt placed print"/>
    <n v="17.989999999999998"/>
    <n v="1"/>
    <n v="17.989999999999998"/>
  </r>
  <r>
    <s v="TOM TAILOR"/>
    <s v="ZZO1PCJ08-G000068000"/>
    <s v="ZZO1PCJ08-G00"/>
    <s v="4064426061263"/>
    <s v="68"/>
    <s v="Clothing"/>
    <s v="Girls"/>
    <s v="T-Shirts"/>
    <s v="Long sleeves"/>
    <s v="Long sleeves"/>
    <x v="1"/>
    <s v="red"/>
    <s v="T-shirt placed print"/>
    <n v="9.99"/>
    <n v="3"/>
    <n v="29.97"/>
  </r>
  <r>
    <s v="TOM TAILOR"/>
    <s v="ZZO1PCJ08-G000080000"/>
    <s v="ZZO1PCJ08-G00"/>
    <s v="4064426061287"/>
    <s v="80"/>
    <s v="Clothing"/>
    <s v="Girls"/>
    <s v="T-Shirts"/>
    <s v="Long sleeves"/>
    <s v="Long sleeves"/>
    <x v="1"/>
    <s v="red"/>
    <s v="T-shirt placed print"/>
    <n v="9.99"/>
    <n v="2"/>
    <n v="19.98"/>
  </r>
  <r>
    <s v="TOM TAILOR"/>
    <s v="ZZO1PCJ11-G000068000"/>
    <s v="ZZO1PCJ11-G00"/>
    <s v="4064426062314"/>
    <s v="68"/>
    <s v="Clothing"/>
    <s v="Girls"/>
    <s v="T-Shirts"/>
    <s v="Long sleeves"/>
    <s v="Long sleeves"/>
    <x v="1"/>
    <s v="red"/>
    <s v="T-shirt placed print"/>
    <n v="9.99"/>
    <n v="1"/>
    <n v="9.99"/>
  </r>
  <r>
    <s v="TOM TAILOR"/>
    <s v="ZZO1PCJ11-G000074000"/>
    <s v="ZZO1PCJ11-G00"/>
    <s v="4064426062321"/>
    <s v="74"/>
    <s v="Clothing"/>
    <s v="Girls"/>
    <s v="T-Shirts"/>
    <s v="Long sleeves"/>
    <s v="Long sleeves"/>
    <x v="1"/>
    <s v="red"/>
    <s v="T-shirt placed print"/>
    <n v="9.99"/>
    <n v="1"/>
    <n v="9.99"/>
  </r>
  <r>
    <s v="TOM TAILOR"/>
    <s v="ZZO1PCJ11-G000080000"/>
    <s v="ZZO1PCJ11-G00"/>
    <s v="4064426062338"/>
    <s v="80"/>
    <s v="Clothing"/>
    <s v="Girls"/>
    <s v="T-Shirts"/>
    <s v="Long sleeves"/>
    <s v="Long sleeves"/>
    <x v="1"/>
    <s v="red"/>
    <s v="T-shirt placed print"/>
    <n v="9.99"/>
    <n v="1"/>
    <n v="9.99"/>
  </r>
  <r>
    <s v="TOM TAILOR"/>
    <s v="ZZO1PCJ12-K000068000"/>
    <s v="ZZO1PCJ12-K00"/>
    <s v="4064426062529"/>
    <s v="68"/>
    <s v="Clothing"/>
    <s v="Boys"/>
    <s v="T-Shirts"/>
    <s v="Long sleeves"/>
    <s v="Long sleeves"/>
    <x v="1"/>
    <s v="blue"/>
    <s v="T-shirt placed print"/>
    <n v="9.99"/>
    <n v="3"/>
    <n v="29.97"/>
  </r>
  <r>
    <s v="TOM TAILOR"/>
    <s v="ZZO1PCJ39-K000068000"/>
    <s v="ZZO1PCJ39-K00"/>
    <s v="4064426065445"/>
    <s v="68"/>
    <s v="Clothing"/>
    <s v="Boys"/>
    <s v="Sweat &amp; Fleece"/>
    <s v="Sweat Jumpers"/>
    <s v="Sweat Jumpers"/>
    <x v="1"/>
    <s v="blue"/>
    <s v="sweatshirt solid"/>
    <n v="24.99"/>
    <n v="5"/>
    <n v="124.94999999999999"/>
  </r>
  <r>
    <s v="TOM TAILOR"/>
    <s v="ZZO1PCJ39-K010068000"/>
    <s v="ZZO1PCJ39-K01"/>
    <s v="4064426065513"/>
    <s v="68"/>
    <s v="Clothing"/>
    <s v="Boys"/>
    <s v="Sweat &amp; Fleece"/>
    <s v="Sweat Jumpers"/>
    <s v="Sweat Jumpers"/>
    <x v="1"/>
    <s v="blue"/>
    <s v="sweatshirt solid"/>
    <n v="24.99"/>
    <n v="7"/>
    <n v="174.92999999999998"/>
  </r>
  <r>
    <s v="TOM TAILOR"/>
    <s v="ZZO1PCJ39-K010074000"/>
    <s v="ZZO1PCJ39-K01"/>
    <s v="4064426065520"/>
    <s v="74"/>
    <s v="Clothing"/>
    <s v="Boys"/>
    <s v="Sweat &amp; Fleece"/>
    <s v="Sweat Jumpers"/>
    <s v="Sweat Jumpers"/>
    <x v="1"/>
    <s v="blue"/>
    <s v="sweatshirt solid"/>
    <n v="24.99"/>
    <n v="4"/>
    <n v="99.96"/>
  </r>
  <r>
    <s v="TOM TAILOR"/>
    <s v="ZZO1PCJ39-C000074000"/>
    <s v="ZZO1PCJ39-C00"/>
    <s v="4064426065599"/>
    <s v="74"/>
    <s v="Clothing"/>
    <s v="Boys"/>
    <s v="Sweat &amp; Fleece"/>
    <s v="Sweat Jumpers"/>
    <s v="Sweat Jumpers"/>
    <x v="1"/>
    <s v="grey"/>
    <s v="sweatshirt solid"/>
    <n v="24.99"/>
    <n v="2"/>
    <n v="49.98"/>
  </r>
  <r>
    <s v="TOM TAILOR"/>
    <s v="ZZO1PCJ47-C000104000"/>
    <s v="ZZO1PCJ47-C00"/>
    <s v="4064426067241"/>
    <s v="104/110"/>
    <s v="Clothing"/>
    <s v="Boys"/>
    <s v="Sweat &amp; Fleece"/>
    <s v="Sweat Jumpers"/>
    <s v="Sweat Jumpers"/>
    <x v="1"/>
    <s v="grey"/>
    <s v="sweatjacket with hood"/>
    <n v="44.064"/>
    <n v="1"/>
    <n v="44.064"/>
  </r>
  <r>
    <s v="TOM TAILOR"/>
    <s v="ZZO1PCJ47-C000116000"/>
    <s v="ZZO1PCJ47-C00"/>
    <s v="4064426067258"/>
    <s v="116/122"/>
    <s v="Clothing"/>
    <s v="Boys"/>
    <s v="Sweat &amp; Fleece"/>
    <s v="Sweat Jumpers"/>
    <s v="Sweat Jumpers"/>
    <x v="1"/>
    <s v="grey"/>
    <s v="sweatjacket with hood"/>
    <n v="44.064"/>
    <n v="1"/>
    <n v="44.064"/>
  </r>
  <r>
    <s v="TOM TAILOR"/>
    <s v="ZZO1PCJ48-C000164000"/>
    <s v="ZZO1PCJ48-C00"/>
    <s v="4064426067319"/>
    <s v="164"/>
    <s v="Clothing"/>
    <s v="Girls"/>
    <s v="Sweat &amp; Fleece"/>
    <s v="Sweat Jumpers"/>
    <s v="Sweat Jumpers"/>
    <x v="1"/>
    <s v="grey"/>
    <s v="sweatjacket solid"/>
    <n v="39.99"/>
    <n v="2"/>
    <n v="79.98"/>
  </r>
  <r>
    <s v="TOM TAILOR"/>
    <s v="ZZO1PCJ98-T000506000"/>
    <s v="ZZO1PCJ98-T00"/>
    <s v="4064426069252"/>
    <s v="50/56"/>
    <s v="Clothing"/>
    <s v="Boys"/>
    <s v="Trousers"/>
    <s v="Tailored"/>
    <s v="Tailored"/>
    <x v="1"/>
    <s v="multi-coloured"/>
    <s v="jogging pants"/>
    <n v="19.989999999999998"/>
    <n v="5"/>
    <n v="99.949999999999989"/>
  </r>
  <r>
    <s v="TOM TAILOR"/>
    <s v="ZZO1PCJ98-T000062000"/>
    <s v="ZZO1PCJ98-T00"/>
    <s v="4064426069269"/>
    <s v="62"/>
    <s v="Clothing"/>
    <s v="Boys"/>
    <s v="Trousers"/>
    <s v="Tailored"/>
    <s v="Tailored"/>
    <x v="1"/>
    <s v="multi-coloured"/>
    <s v="jogging pants"/>
    <n v="19.989999999999998"/>
    <n v="2"/>
    <n v="39.979999999999997"/>
  </r>
  <r>
    <s v="TOM TAILOR"/>
    <s v="ZZO1PCJAB-K000068000"/>
    <s v="ZZO1PCJAB-K00"/>
    <s v="4064426069771"/>
    <s v="68"/>
    <s v="Clothing"/>
    <s v="Boys"/>
    <s v="Trousers"/>
    <s v="Tailored"/>
    <s v="Tailored"/>
    <x v="1"/>
    <s v="blue"/>
    <s v="jogging pants solid"/>
    <n v="17.989999999999998"/>
    <n v="3"/>
    <n v="53.97"/>
  </r>
  <r>
    <s v="TOM TAILOR"/>
    <s v="ZZO1PCJAB-C000068000"/>
    <s v="ZZO1PCJAB-C00"/>
    <s v="4064426069917"/>
    <s v="68"/>
    <s v="Clothing"/>
    <s v="Boys"/>
    <s v="Trousers"/>
    <s v="Tailored"/>
    <s v="Tailored"/>
    <x v="1"/>
    <s v="grey"/>
    <s v="jogging pants solid"/>
    <n v="17.989999999999998"/>
    <n v="5"/>
    <n v="89.949999999999989"/>
  </r>
  <r>
    <s v="TOM TAILOR"/>
    <s v="ZZO1PCJAB-C000080000"/>
    <s v="ZZO1PCJAB-C00"/>
    <s v="4064426069931"/>
    <s v="80"/>
    <s v="Clothing"/>
    <s v="Boys"/>
    <s v="Trousers"/>
    <s v="Tailored"/>
    <s v="Tailored"/>
    <x v="1"/>
    <s v="grey"/>
    <s v="jogging pants solid"/>
    <n v="17.989999999999998"/>
    <n v="2"/>
    <n v="35.979999999999997"/>
  </r>
  <r>
    <s v="TOM TAILOR"/>
    <s v="ZZO1PCJ49-C000164000"/>
    <s v="ZZO1PCJ49-C00"/>
    <s v="4064426072528"/>
    <s v="164"/>
    <s v="Clothing"/>
    <s v="Boys"/>
    <s v="Sweat &amp; Fleece"/>
    <s v="Sweat Jumpers"/>
    <s v="Sweat Jumpers"/>
    <x v="1"/>
    <s v="grey"/>
    <s v="sweatshirt 1/1 sleeves"/>
    <n v="25.99"/>
    <n v="4"/>
    <n v="103.96"/>
  </r>
  <r>
    <s v="Friboo"/>
    <s v="F5723G06K-C110134000"/>
    <s v="F5723G06K-C11"/>
    <s v="4064463371288"/>
    <s v="134/140"/>
    <s v="Clothing"/>
    <s v="Girls"/>
    <s v="T-Shirts"/>
    <s v="T-Shirts"/>
    <s v="T-Shirts"/>
    <x v="0"/>
    <s v="grey"/>
    <s v="T-shirt - 3:pack / grey - 102_dark blue - 503_tan - 717"/>
    <n v="24.99"/>
    <n v="1"/>
    <n v="24.99"/>
  </r>
  <r>
    <s v="Fila"/>
    <s v="1FI23F00C-J110158000"/>
    <s v="1FI23F00C-J11"/>
    <s v="4064556186157"/>
    <s v="158/164"/>
    <s v="Clothing"/>
    <s v="Girls"/>
    <s v="Dresses"/>
    <s v="Day Dresses"/>
    <s v="Short Sleeve"/>
    <x v="1"/>
    <s v="pink"/>
    <s v="PAULEY tee dress"/>
    <n v="39.950000000000003"/>
    <n v="1"/>
    <n v="39.950000000000003"/>
  </r>
  <r>
    <s v="Fila"/>
    <s v="ZZO18LC05-C000170000"/>
    <s v="ZZO18LC05-C00"/>
    <s v="4064556242457"/>
    <s v="170/176"/>
    <s v="Clothing"/>
    <s v="Boys"/>
    <s v="T-Shirts"/>
    <s v="T-Shirts"/>
    <s v="T-Shirts"/>
    <x v="0"/>
    <s v="light grey"/>
    <s v="logo tee"/>
    <n v="25"/>
    <n v="2"/>
    <n v="50"/>
  </r>
  <r>
    <s v="Staccato"/>
    <s v="STF23G07Q-T110929000"/>
    <s v="STF23G07Q-T11"/>
    <s v="4064821513763"/>
    <s v="92/98"/>
    <s v="Clothing"/>
    <s v="Girls"/>
    <s v="T-Shirts"/>
    <s v="T-Shirts"/>
    <s v="T-Shirts"/>
    <x v="0"/>
    <s v="multi-coloured"/>
    <s v="2pack Md.-T-Shirt"/>
    <n v="17.95"/>
    <n v="1"/>
    <n v="17.95"/>
  </r>
  <r>
    <s v="Staccato"/>
    <s v="STF23G07Q-T110104000"/>
    <s v="STF23G07Q-T11"/>
    <s v="4064821513770"/>
    <s v="104/110"/>
    <s v="Clothing"/>
    <s v="Girls"/>
    <s v="T-Shirts"/>
    <s v="T-Shirts"/>
    <s v="T-Shirts"/>
    <x v="0"/>
    <s v="multi-coloured"/>
    <s v="2pack Md.-T-Shirt"/>
    <n v="17.95"/>
    <n v="1"/>
    <n v="17.95"/>
  </r>
  <r>
    <s v="Staccato"/>
    <s v="STF23G07Q-T110116000"/>
    <s v="STF23G07Q-T11"/>
    <s v="4064821513787"/>
    <s v="116/122"/>
    <s v="Clothing"/>
    <s v="Girls"/>
    <s v="T-Shirts"/>
    <s v="T-Shirts"/>
    <s v="T-Shirts"/>
    <x v="0"/>
    <s v="multi-coloured"/>
    <s v="2pack Md.-T-Shirt"/>
    <n v="17.95"/>
    <n v="1"/>
    <n v="17.95"/>
  </r>
  <r>
    <s v="Staccato"/>
    <s v="STF23G07Y-K110140000"/>
    <s v="STF23G07Y-K11"/>
    <s v="4064821583568"/>
    <s v="140"/>
    <s v="Clothing"/>
    <s v="Girls"/>
    <s v="T-Shirts"/>
    <s v="T-Shirts"/>
    <s v="T-Shirts"/>
    <x v="0"/>
    <s v="blue"/>
    <s v="Md.-Boxy T-Shirt Teenager"/>
    <n v="15.95"/>
    <n v="1"/>
    <n v="15.95"/>
  </r>
  <r>
    <s v="Staccato"/>
    <s v="STF23G08X-G110140000"/>
    <s v="STF23G08X-G11"/>
    <s v="4064821620287"/>
    <s v="140"/>
    <s v="Clothing"/>
    <s v="Girls"/>
    <s v="T-Shirts"/>
    <s v="T-Shirts"/>
    <s v="T-Shirts"/>
    <x v="0"/>
    <s v="light red"/>
    <s v="Md.-T-Shirt Teen"/>
    <n v="15.95"/>
    <n v="1"/>
    <n v="15.95"/>
  </r>
  <r>
    <s v="Staccato"/>
    <s v="STF26G010-Q110056000"/>
    <s v="STF26G010-Q11"/>
    <s v="4064821648342"/>
    <s v="56"/>
    <s v="Clothing"/>
    <s v="Kids Unisex"/>
    <s v="T-Shirts"/>
    <s v="Long sleeves"/>
    <s v="Long sleeves"/>
    <x v="1"/>
    <s v="black"/>
    <s v="NB Shirt, 2er Pack MPACK:2"/>
    <n v="25.95"/>
    <n v="6"/>
    <n v="155.69999999999999"/>
  </r>
  <r>
    <s v="Staccato"/>
    <s v="STF23K04N-Q110164000"/>
    <s v="STF23K04N-Q11"/>
    <s v="4064821776410"/>
    <s v="164"/>
    <s v="Clothing"/>
    <s v="Girls"/>
    <s v="Sweat &amp; Fleece"/>
    <s v="Sweat Jumpers"/>
    <s v="Sweat Jumpers"/>
    <x v="1"/>
    <s v="black"/>
    <s v="Disney Villains Cruella Devil glow in the dark Sweatshirt Teen"/>
    <n v="32.950000000000003"/>
    <n v="2"/>
    <n v="65.900000000000006"/>
  </r>
  <r>
    <s v="Staccato"/>
    <s v="STF24G0B6-C110164000"/>
    <s v="STF24G0B6-C11"/>
    <s v="4064821955266"/>
    <s v="164"/>
    <s v="Clothing"/>
    <s v="Boys"/>
    <s v="T-Shirts"/>
    <s v="Long sleeves"/>
    <s v="Long sleeves"/>
    <x v="1"/>
    <s v="mottled dark grey"/>
    <s v="DC Comics Justice League glow in the dark Shirt LS Teen"/>
    <n v="15.95"/>
    <n v="4"/>
    <n v="63.8"/>
  </r>
  <r>
    <s v="Staccato"/>
    <s v="STF24G0B4-A110164000"/>
    <s v="STF24G0B4-A11"/>
    <s v="4064821957956"/>
    <s v="164"/>
    <s v="Clothing"/>
    <s v="Boys"/>
    <s v="T-Shirts"/>
    <s v="Long sleeves"/>
    <s v="Long sleeves"/>
    <x v="1"/>
    <s v="off-white"/>
    <s v="Marvel Justice League Shirt LS Teen"/>
    <n v="15.95"/>
    <n v="3"/>
    <n v="47.849999999999994"/>
  </r>
  <r>
    <s v="Marc O'Polo"/>
    <s v="ZZO0WRG36-M0004E94D8"/>
    <s v="ZZO0WRG36-M00"/>
    <s v="4069555064536"/>
    <s v="104"/>
    <s v="Clothing"/>
    <s v="Boys"/>
    <s v="Sweat &amp; Fleece"/>
    <s v="Sweat Jumpers"/>
    <s v="Sweat Jumpers"/>
    <x v="1"/>
    <s v="green"/>
    <s v="Sweat Jacket MOP color print"/>
    <n v="59.95"/>
    <n v="3"/>
    <n v="179.85000000000002"/>
  </r>
  <r>
    <s v="Marc O'Polo"/>
    <s v="ZZO0WRG36-M0004E94D9"/>
    <s v="ZZO0WRG36-M00"/>
    <s v="4069555064567"/>
    <s v="122"/>
    <s v="Clothing"/>
    <s v="Boys"/>
    <s v="Sweat &amp; Fleece"/>
    <s v="Sweat Jumpers"/>
    <s v="Sweat Jumpers"/>
    <x v="1"/>
    <s v="green"/>
    <s v="Sweat Jacket MOP color print"/>
    <n v="59.95"/>
    <n v="5"/>
    <n v="299.75"/>
  </r>
  <r>
    <s v="Marc O'Polo"/>
    <s v="ZZO0WRG36-M0004E94D4"/>
    <s v="ZZO0WRG36-M00"/>
    <s v="4069555064574"/>
    <s v="134/140"/>
    <s v="Clothing"/>
    <s v="Boys"/>
    <s v="Sweat &amp; Fleece"/>
    <s v="Sweat Jumpers"/>
    <s v="Sweat Jumpers"/>
    <x v="1"/>
    <s v="green"/>
    <s v="Sweat Jacket MOP color print"/>
    <n v="59.95"/>
    <n v="7"/>
    <n v="419.65000000000003"/>
  </r>
  <r>
    <s v="Marc O'Polo"/>
    <s v="ZZO0WRG36-M0004E94D3"/>
    <s v="ZZO0WRG36-M00"/>
    <s v="4069555064581"/>
    <s v="146/152"/>
    <s v="Clothing"/>
    <s v="Boys"/>
    <s v="Sweat &amp; Fleece"/>
    <s v="Sweat Jumpers"/>
    <s v="Sweat Jumpers"/>
    <x v="1"/>
    <s v="green"/>
    <s v="Sweat Jacket MOP color print"/>
    <n v="59.95"/>
    <n v="8"/>
    <n v="479.6"/>
  </r>
  <r>
    <s v="Marc O'Polo"/>
    <s v="ZZO0WRG36-M0004E94D5"/>
    <s v="ZZO0WRG36-M00"/>
    <s v="4069555064604"/>
    <s v="128"/>
    <s v="Clothing"/>
    <s v="Boys"/>
    <s v="Sweat &amp; Fleece"/>
    <s v="Sweat Jumpers"/>
    <s v="Sweat Jumpers"/>
    <x v="1"/>
    <s v="green"/>
    <s v="Sweat Jacket MOP color print"/>
    <n v="59.95"/>
    <n v="5"/>
    <n v="299.75"/>
  </r>
  <r>
    <s v="Marc O'Polo"/>
    <s v="ZZO0WRG36-M0004E94DB"/>
    <s v="ZZO0WRG36-M00"/>
    <s v="4069555064611"/>
    <s v="158/164"/>
    <s v="Clothing"/>
    <s v="Boys"/>
    <s v="Sweat &amp; Fleece"/>
    <s v="Sweat Jumpers"/>
    <s v="Sweat Jumpers"/>
    <x v="1"/>
    <s v="green"/>
    <s v="Sweat Jacket MOP color print"/>
    <n v="59.95"/>
    <n v="7"/>
    <n v="419.65000000000003"/>
  </r>
  <r>
    <s v="Marc O'Polo"/>
    <s v="ZZO0WRG07-Q0004E90DA"/>
    <s v="ZZO0WRG07-Q00"/>
    <s v="4069555066479"/>
    <s v="128"/>
    <s v="Clothing"/>
    <s v="Boys"/>
    <s v="Sweat &amp; Fleece"/>
    <s v="Sweat Jumpers"/>
    <s v="Sweat Jumpers"/>
    <x v="1"/>
    <s v="black"/>
    <s v="Sweatjacke Hoody"/>
    <n v="54.95"/>
    <n v="1"/>
    <n v="54.95"/>
  </r>
  <r>
    <s v="happy girls"/>
    <s v="ZZO0TV201-H0004FA236"/>
    <s v="ZZO0TV201-H00"/>
    <s v="4250076479286"/>
    <s v="98"/>
    <s v="Clothing"/>
    <s v="Girls"/>
    <s v="Knitwear"/>
    <s v="Knitted Jumpers"/>
    <s v="Knitted Jumpers"/>
    <x v="1"/>
    <s v="light pink"/>
    <s v="Bolero"/>
    <n v="34.950000000000003"/>
    <n v="1"/>
    <n v="34.950000000000003"/>
  </r>
  <r>
    <s v="Bench"/>
    <s v="BE623G03K-A11007Y000"/>
    <s v="BE623G03K-A11"/>
    <s v="4251917415081"/>
    <s v="122/128"/>
    <s v="Clothing"/>
    <s v="Girls"/>
    <s v="T-Shirts"/>
    <s v="T-Shirts"/>
    <s v="T-Shirts"/>
    <x v="0"/>
    <s v="white"/>
    <s v="BN-LEORA G"/>
    <n v="24.99"/>
    <n v="1"/>
    <n v="24.99"/>
  </r>
  <r>
    <s v="Marks &amp; Spencer"/>
    <s v="QM423G03C-A11067Y000"/>
    <s v="QM423G03C-A11"/>
    <s v="5045603052952"/>
    <s v="122"/>
    <s v="Clothing"/>
    <s v="Girls"/>
    <s v="T-Shirts"/>
    <s v="Sleeveless"/>
    <s v="Sleeveless"/>
    <x v="0"/>
    <s v="off-white"/>
    <s v="Rib Wrap Top"/>
    <n v="10.95"/>
    <n v="1"/>
    <n v="10.95"/>
  </r>
  <r>
    <s v="Marks &amp; Spencer"/>
    <s v="QM423G03C-A11078Y000"/>
    <s v="QM423G03C-A11"/>
    <s v="5045603053317"/>
    <s v="128"/>
    <s v="Clothing"/>
    <s v="Girls"/>
    <s v="T-Shirts"/>
    <s v="Sleeveless"/>
    <s v="Sleeveless"/>
    <x v="0"/>
    <s v="off-white"/>
    <s v="Rib Wrap Top"/>
    <n v="10.95"/>
    <n v="2"/>
    <n v="21.9"/>
  </r>
  <r>
    <s v="Marks &amp; Spencer"/>
    <s v="QM423G03C-A11089Y000"/>
    <s v="QM423G03C-A11"/>
    <s v="5045603054055"/>
    <s v="134"/>
    <s v="Clothing"/>
    <s v="Girls"/>
    <s v="T-Shirts"/>
    <s v="Sleeveless"/>
    <s v="Sleeveless"/>
    <x v="0"/>
    <s v="off-white"/>
    <s v="Rib Wrap Top"/>
    <n v="10.95"/>
    <n v="2"/>
    <n v="21.9"/>
  </r>
  <r>
    <s v="Marks &amp; Spencer"/>
    <s v="QM424G044-G11069M000"/>
    <s v="QM424G044-G11"/>
    <s v="5045604006398"/>
    <s v="72"/>
    <s v="Clothing"/>
    <s v="Boys"/>
    <s v="T-Shirts"/>
    <s v="T-Shirts"/>
    <s v="T-Shirts"/>
    <x v="0"/>
    <s v="white"/>
    <s v="BABY MPACK:2 Spliced Sleev"/>
    <n v="15.95"/>
    <n v="1"/>
    <n v="15.95"/>
  </r>
  <r>
    <s v="Marks &amp; Spencer"/>
    <s v="QM423G034-Q110123000"/>
    <s v="QM423G034-Q11"/>
    <s v="5045608670274"/>
    <s v="158"/>
    <s v="Clothing"/>
    <s v="Girls"/>
    <s v="T-Shirts"/>
    <s v="Sleeveless"/>
    <s v="Sleeveless"/>
    <x v="0"/>
    <s v="black"/>
    <s v="Emb Frill Top"/>
    <n v="21.95"/>
    <n v="1"/>
    <n v="21.95"/>
  </r>
  <r>
    <s v="Chi Chi Girls"/>
    <s v="CHT23F03O-K1106YE000"/>
    <s v="CHT23F03O-K11"/>
    <s v="5053190429125"/>
    <s v="116"/>
    <s v="Clothing"/>
    <s v="Girls"/>
    <s v="Dresses"/>
    <s v="Party Dresses"/>
    <s v="Short Sleeve"/>
    <x v="1"/>
    <s v="blue"/>
    <s v="Chi Chi Girls Emilia Dress"/>
    <n v="64.95"/>
    <n v="1"/>
    <n v="64.95"/>
  </r>
  <r>
    <s v="Just too cute"/>
    <s v="ZZO0XEE47-J0004D8FA1"/>
    <s v="ZZO0XEE47-J00"/>
    <s v="5055323174032"/>
    <s v="12-18m"/>
    <s v="Clothing"/>
    <s v="Girls"/>
    <s v="Onepieces &amp; Sets"/>
    <s v="Sets"/>
    <s v="Sets"/>
    <x v="1"/>
    <s v="light pink"/>
    <s v="2pc L/S girls UNICORN-happy 6-24m"/>
    <n v="33.99"/>
    <n v="1"/>
    <n v="33.99"/>
  </r>
  <r>
    <s v="Just too cute"/>
    <s v="ZZO150X09-K0005354B6"/>
    <s v="ZZO150X09-K00"/>
    <s v="5055323180378"/>
    <s v="12-18m"/>
    <s v="Clothing"/>
    <s v="Boys"/>
    <s v="Onepieces &amp; Sets"/>
    <s v="Sets"/>
    <s v="Sets"/>
    <x v="1"/>
    <s v="dark blue"/>
    <s v="3pc boys navy W/C RED BUS print 6-24m"/>
    <n v="51.99"/>
    <n v="1"/>
    <n v="51.99"/>
  </r>
  <r>
    <s v="Just too cute"/>
    <s v="ZZO150X12-G0005354BE"/>
    <s v="ZZO150X12-G00"/>
    <s v="5055323180477"/>
    <s v="6-9m"/>
    <s v="Clothing"/>
    <s v="Girls"/>
    <s v="Onepieces &amp; Sets"/>
    <s v="Onepieces"/>
    <s v="Jumpsuits"/>
    <x v="1"/>
    <s v="multi-coloured"/>
    <s v="M/F girls snowsuit DEER/BIRD print 0-9m"/>
    <n v="48.99"/>
    <n v="1"/>
    <n v="48.99"/>
  </r>
  <r>
    <s v="Turtledove"/>
    <s v="TUA24C001-C110N6M000"/>
    <s v="TUA24C001-C11"/>
    <s v="5055779729701"/>
    <s v="50-68"/>
    <s v="Clothing"/>
    <s v="Boys"/>
    <s v="Shorts"/>
    <s v="Jersey Shorts"/>
    <s v="Jersey Shorts"/>
    <x v="1"/>
    <s v="grey"/>
    <s v="Starfish Jaquard Shorts"/>
    <n v="26.95"/>
    <n v="6"/>
    <n v="161.69999999999999"/>
  </r>
  <r>
    <s v="Turtledove"/>
    <s v="TUA24C000-K110N6M000"/>
    <s v="TUA24C000-K11"/>
    <s v="5055779730158"/>
    <s v="50-68"/>
    <s v="Clothing"/>
    <s v="Boys"/>
    <s v="Shorts"/>
    <s v="Jersey Shorts"/>
    <s v="Jersey Shorts"/>
    <x v="1"/>
    <s v="dark blue"/>
    <s v="Lava Wash Shorts"/>
    <n v="26.95"/>
    <n v="1"/>
    <n v="26.95"/>
  </r>
  <r>
    <s v="Lilly + Sid"/>
    <s v="ZZO0U9856-T00046C01B"/>
    <s v="ZZO0U9856-T00"/>
    <s v="5056064173261"/>
    <s v="74"/>
    <s v="Clothing"/>
    <s v="Girls"/>
    <s v="Onepieces &amp; Sets"/>
    <s v="Sets"/>
    <s v="Sets"/>
    <x v="1"/>
    <s v="pink"/>
    <s v="n/a"/>
    <n v="52.5"/>
    <n v="1"/>
    <n v="52.5"/>
  </r>
  <r>
    <s v="Lilly + Sid"/>
    <s v="ZZO0XE804-C00051B26C"/>
    <s v="ZZO0XE804-C00"/>
    <s v="5056064185325"/>
    <s v="98"/>
    <s v="Clothing"/>
    <s v="Boys"/>
    <s v="Shorts"/>
    <s v="Tailored Shorts"/>
    <s v="Tailored Shorts"/>
    <x v="0"/>
    <s v="blue"/>
    <s v="REVERSE CHECK SHORTS"/>
    <n v="50"/>
    <n v="1"/>
    <n v="50"/>
  </r>
  <r>
    <s v="Lilly + Sid"/>
    <s v="ZZO0XE920-M0005467DE"/>
    <s v="ZZO0XE920-M00"/>
    <s v="5056064189620"/>
    <s v="68"/>
    <s v="Clothing"/>
    <s v="Kids Unisex"/>
    <s v="Onepieces &amp; Sets"/>
    <s v="Onepieces"/>
    <s v="Jumpsuits"/>
    <x v="1"/>
    <s v="green"/>
    <s v="Bear Head Dungarees"/>
    <n v="33.799999999999997"/>
    <n v="1"/>
    <n v="33.799999999999997"/>
  </r>
  <r>
    <s v="Lilly + Sid"/>
    <s v="ZZO0XE928-C000546801"/>
    <s v="ZZO0XE928-C00"/>
    <s v="5056064190039"/>
    <s v="74"/>
    <s v="Clothing"/>
    <s v="Girls"/>
    <s v="Onepieces &amp; Sets"/>
    <s v="Sets"/>
    <s v="Sets"/>
    <x v="1"/>
    <s v="light pink"/>
    <s v="Little Deer Dress / Leggings Set"/>
    <n v="46.8"/>
    <n v="1"/>
    <n v="46.8"/>
  </r>
  <r>
    <s v="Never Fully Dressed Kids"/>
    <s v="NEN26G000-T110612000"/>
    <s v="NEN26G000-T11"/>
    <s v="5056357755648"/>
    <s v="68/80"/>
    <s v="Clothing"/>
    <s v="Kids Unisex"/>
    <s v="T-Shirts"/>
    <s v="Long sleeves"/>
    <s v="Long sleeves"/>
    <x v="1"/>
    <s v="multi-coloured"/>
    <s v="RAINBOWLEOPARD L/S TEE"/>
    <n v="26.95"/>
    <n v="2"/>
    <n v="53.9"/>
  </r>
  <r>
    <s v="Never Fully Dressed Kids"/>
    <s v="NEN26B000-T110612000"/>
    <s v="NEN26B000-T11"/>
    <s v="5056357755693"/>
    <s v="68/80"/>
    <s v="Clothing"/>
    <s v="Kids Unisex"/>
    <s v="Trousers"/>
    <s v="Leggings"/>
    <s v="Leggings"/>
    <x v="1"/>
    <s v="multi-coloured"/>
    <s v="RAINBOWLEOPARD LEGGING"/>
    <n v="26.95"/>
    <n v="1"/>
    <n v="26.95"/>
  </r>
  <r>
    <s v="Never Fully Dressed Kids"/>
    <s v="NEN26G001-T110612000"/>
    <s v="NEN26G001-T11"/>
    <s v="5056357755747"/>
    <s v="68/80"/>
    <s v="Clothing"/>
    <s v="Kids Unisex"/>
    <s v="T-Shirts"/>
    <s v="Long sleeves"/>
    <s v="Long sleeves"/>
    <x v="1"/>
    <s v="multi-coloured"/>
    <s v="LUCIA LEOPARD L/S TEE"/>
    <n v="26.95"/>
    <n v="1"/>
    <n v="26.95"/>
  </r>
  <r>
    <s v="Never Fully Dressed Kids"/>
    <s v="N0X26B000-T11036M000"/>
    <s v="N0X26B000-T11"/>
    <s v="5056357764732"/>
    <s v="62/68"/>
    <s v="Clothing"/>
    <s v="Kids Unisex"/>
    <s v="Trousers"/>
    <s v="Leggings"/>
    <s v="Leggings"/>
    <x v="1"/>
    <s v="multi-coloured"/>
    <s v="Babies Multi Zebra AOP Legging"/>
    <n v="26.95"/>
    <n v="8"/>
    <n v="215.6"/>
  </r>
  <r>
    <s v="Never Fully Dressed Kids"/>
    <s v="N0X26B000-T110612000"/>
    <s v="N0X26B000-T11"/>
    <s v="5056357764749"/>
    <s v="68/80"/>
    <s v="Clothing"/>
    <s v="Kids Unisex"/>
    <s v="Trousers"/>
    <s v="Leggings"/>
    <s v="Leggings"/>
    <x v="1"/>
    <s v="multi-coloured"/>
    <s v="Babies Multi Zebra AOP Legging"/>
    <n v="26.95"/>
    <n v="7"/>
    <n v="188.65"/>
  </r>
  <r>
    <s v="Never Fully Dressed Kids"/>
    <s v="N0X26B000-T110121000"/>
    <s v="N0X26B000-T11"/>
    <s v="5056357764756"/>
    <s v="80/86"/>
    <s v="Clothing"/>
    <s v="Kids Unisex"/>
    <s v="Trousers"/>
    <s v="Leggings"/>
    <s v="Leggings"/>
    <x v="1"/>
    <s v="multi-coloured"/>
    <s v="Babies Multi Zebra AOP Legging"/>
    <n v="26.95"/>
    <n v="4"/>
    <n v="107.8"/>
  </r>
  <r>
    <s v="Never Fully Dressed Kids"/>
    <s v="N0X26B000-T110182000"/>
    <s v="N0X26B000-T11"/>
    <s v="5056357764763"/>
    <s v="86/92"/>
    <s v="Clothing"/>
    <s v="Kids Unisex"/>
    <s v="Trousers"/>
    <s v="Leggings"/>
    <s v="Leggings"/>
    <x v="1"/>
    <s v="multi-coloured"/>
    <s v="Babies Multi Zebra AOP Legging"/>
    <n v="26.95"/>
    <n v="6"/>
    <n v="161.69999999999999"/>
  </r>
  <r>
    <s v="Never Fully Dressed Kids"/>
    <s v="N0X26B002-T110N3M000"/>
    <s v="N0X26B002-T11"/>
    <s v="5056357764992"/>
    <s v="56/62"/>
    <s v="Clothing"/>
    <s v="Kids Unisex"/>
    <s v="Trousers"/>
    <s v="Leggings"/>
    <s v="Leggings"/>
    <x v="1"/>
    <s v="multi-coloured"/>
    <s v="Babies Banana AOP Legging"/>
    <n v="26.95"/>
    <n v="4"/>
    <n v="107.8"/>
  </r>
  <r>
    <s v="Never Fully Dressed Kids"/>
    <s v="N0X26B002-T11036M000"/>
    <s v="N0X26B002-T11"/>
    <s v="5056357765005"/>
    <s v="62/68"/>
    <s v="Clothing"/>
    <s v="Kids Unisex"/>
    <s v="Trousers"/>
    <s v="Leggings"/>
    <s v="Leggings"/>
    <x v="1"/>
    <s v="multi-coloured"/>
    <s v="Babies Banana AOP Legging"/>
    <n v="26.95"/>
    <n v="7"/>
    <n v="188.65"/>
  </r>
  <r>
    <s v="Never Fully Dressed Kids"/>
    <s v="N0X26B002-T110612000"/>
    <s v="N0X26B002-T11"/>
    <s v="5056357765012"/>
    <s v="68/80"/>
    <s v="Clothing"/>
    <s v="Kids Unisex"/>
    <s v="Trousers"/>
    <s v="Leggings"/>
    <s v="Leggings"/>
    <x v="1"/>
    <s v="multi-coloured"/>
    <s v="Babies Banana AOP Legging"/>
    <n v="26.95"/>
    <n v="7"/>
    <n v="188.65"/>
  </r>
  <r>
    <s v="Never Fully Dressed Kids"/>
    <s v="N0X26B002-T110121000"/>
    <s v="N0X26B002-T11"/>
    <s v="5056357765029"/>
    <s v="80/86"/>
    <s v="Clothing"/>
    <s v="Kids Unisex"/>
    <s v="Trousers"/>
    <s v="Leggings"/>
    <s v="Leggings"/>
    <x v="1"/>
    <s v="multi-coloured"/>
    <s v="Babies Banana AOP Legging"/>
    <n v="26.95"/>
    <n v="7"/>
    <n v="188.65"/>
  </r>
  <r>
    <s v="Never Fully Dressed Kids"/>
    <s v="N0X23D008-T110612000"/>
    <s v="N0X23D008-T11"/>
    <s v="5056357765432"/>
    <s v="68/80"/>
    <s v="Clothing"/>
    <s v="Kids Unisex"/>
    <s v="T-Shirts"/>
    <s v="T-Shirts"/>
    <s v="T-Shirts"/>
    <x v="0"/>
    <s v="white"/>
    <s v="NFD Baby Sunshine Tee"/>
    <n v="46.95"/>
    <n v="5"/>
    <n v="234.75"/>
  </r>
  <r>
    <s v="Never Fully Dressed Kids"/>
    <s v="N0X23D008-T110121000"/>
    <s v="N0X23D008-T11"/>
    <s v="5056357765449"/>
    <s v="80/86"/>
    <s v="Clothing"/>
    <s v="Kids Unisex"/>
    <s v="T-Shirts"/>
    <s v="T-Shirts"/>
    <s v="T-Shirts"/>
    <x v="0"/>
    <s v="white"/>
    <s v="NFD Baby Sunshine Tee"/>
    <n v="46.95"/>
    <n v="2"/>
    <n v="93.9"/>
  </r>
  <r>
    <s v="Never Fully Dressed Kids"/>
    <s v="N0X23D008-T110182000"/>
    <s v="N0X23D008-T11"/>
    <s v="5056357765456"/>
    <s v="86/92"/>
    <s v="Clothing"/>
    <s v="Kids Unisex"/>
    <s v="T-Shirts"/>
    <s v="T-Shirts"/>
    <s v="T-Shirts"/>
    <x v="0"/>
    <s v="white"/>
    <s v="NFD Baby Sunshine Tee"/>
    <n v="46.95"/>
    <n v="3"/>
    <n v="140.85000000000002"/>
  </r>
  <r>
    <s v="Never Fully Dressed Kids"/>
    <s v="N0X26G002-T11036M000"/>
    <s v="N0X26G002-T11"/>
    <s v="5056357787106"/>
    <s v="62/68"/>
    <s v="Clothing"/>
    <s v="Kids Unisex"/>
    <s v="T-Shirts"/>
    <s v="T-Shirts"/>
    <s v="T-Shirts"/>
    <x v="0"/>
    <s v="multi-coloured"/>
    <s v="NFD Baby fruit sticker top"/>
    <n v="23.95"/>
    <n v="7"/>
    <n v="167.65"/>
  </r>
  <r>
    <s v="Never Fully Dressed Kids"/>
    <s v="N0X26G002-T110612000"/>
    <s v="N0X26G002-T11"/>
    <s v="5056357787113"/>
    <s v="68/80"/>
    <s v="Clothing"/>
    <s v="Kids Unisex"/>
    <s v="T-Shirts"/>
    <s v="T-Shirts"/>
    <s v="T-Shirts"/>
    <x v="0"/>
    <s v="multi-coloured"/>
    <s v="NFD Baby fruit sticker top"/>
    <n v="23.95"/>
    <n v="7"/>
    <n v="167.65"/>
  </r>
  <r>
    <s v="Never Fully Dressed Kids"/>
    <s v="N0X26G002-T110121000"/>
    <s v="N0X26G002-T11"/>
    <s v="5056357787120"/>
    <s v="80/86"/>
    <s v="Clothing"/>
    <s v="Kids Unisex"/>
    <s v="T-Shirts"/>
    <s v="T-Shirts"/>
    <s v="T-Shirts"/>
    <x v="0"/>
    <s v="multi-coloured"/>
    <s v="NFD Baby fruit sticker top"/>
    <n v="23.95"/>
    <n v="6"/>
    <n v="143.69999999999999"/>
  </r>
  <r>
    <s v="Never Fully Dressed Kids"/>
    <s v="N0X26G002-T110182000"/>
    <s v="N0X26G002-T11"/>
    <s v="5056357787137"/>
    <s v="86/92"/>
    <s v="Clothing"/>
    <s v="Kids Unisex"/>
    <s v="T-Shirts"/>
    <s v="T-Shirts"/>
    <s v="T-Shirts"/>
    <x v="0"/>
    <s v="multi-coloured"/>
    <s v="NFD Baby fruit sticker top"/>
    <n v="23.95"/>
    <n v="4"/>
    <n v="95.8"/>
  </r>
  <r>
    <s v="Never Fully Dressed Kids"/>
    <s v="N0X26B003-T11036M000"/>
    <s v="N0X26B003-T11"/>
    <s v="5056357787212"/>
    <s v="62/68"/>
    <s v="Clothing"/>
    <s v="Kids Unisex"/>
    <s v="Trousers"/>
    <s v="Leggings"/>
    <s v="Leggings"/>
    <x v="1"/>
    <s v="multi-coloured"/>
    <s v="NFD Baby fruit sticker leggings"/>
    <n v="23.95"/>
    <n v="7"/>
    <n v="167.65"/>
  </r>
  <r>
    <s v="Never Fully Dressed Kids"/>
    <s v="N0X26B003-T110612000"/>
    <s v="N0X26B003-T11"/>
    <s v="5056357787229"/>
    <s v="68/80"/>
    <s v="Clothing"/>
    <s v="Kids Unisex"/>
    <s v="Trousers"/>
    <s v="Leggings"/>
    <s v="Leggings"/>
    <x v="1"/>
    <s v="multi-coloured"/>
    <s v="NFD Baby fruit sticker leggings"/>
    <n v="23.95"/>
    <n v="7"/>
    <n v="167.65"/>
  </r>
  <r>
    <s v="Never Fully Dressed Kids"/>
    <s v="N0X26B003-T110121000"/>
    <s v="N0X26B003-T11"/>
    <s v="5056357787236"/>
    <s v="80/86"/>
    <s v="Clothing"/>
    <s v="Kids Unisex"/>
    <s v="Trousers"/>
    <s v="Leggings"/>
    <s v="Leggings"/>
    <x v="1"/>
    <s v="multi-coloured"/>
    <s v="NFD Baby fruit sticker leggings"/>
    <n v="23.95"/>
    <n v="7"/>
    <n v="167.65"/>
  </r>
  <r>
    <s v="Never Fully Dressed Kids"/>
    <s v="N0X26B003-T110182000"/>
    <s v="N0X26B003-T11"/>
    <s v="5056357787243"/>
    <s v="86/92"/>
    <s v="Clothing"/>
    <s v="Kids Unisex"/>
    <s v="Trousers"/>
    <s v="Leggings"/>
    <s v="Leggings"/>
    <x v="1"/>
    <s v="multi-coloured"/>
    <s v="NFD Baby fruit sticker leggings"/>
    <n v="23.95"/>
    <n v="8"/>
    <n v="191.6"/>
  </r>
  <r>
    <s v="Never Fully Dressed Kids"/>
    <s v="N0X26B001-T110N3M000"/>
    <s v="N0X26B001-T11"/>
    <s v="5056357787380"/>
    <s v="56/62"/>
    <s v="Clothing"/>
    <s v="Kids Unisex"/>
    <s v="Trousers"/>
    <s v="Leggings"/>
    <s v="Leggings"/>
    <x v="1"/>
    <s v="multi-coloured"/>
    <s v="NFD baby oranges leggings"/>
    <n v="23.95"/>
    <n v="3"/>
    <n v="71.849999999999994"/>
  </r>
  <r>
    <s v="Never Fully Dressed Kids"/>
    <s v="N0X26B001-T11036M000"/>
    <s v="N0X26B001-T11"/>
    <s v="5056357787397"/>
    <s v="62/68"/>
    <s v="Clothing"/>
    <s v="Kids Unisex"/>
    <s v="Trousers"/>
    <s v="Leggings"/>
    <s v="Leggings"/>
    <x v="1"/>
    <s v="multi-coloured"/>
    <s v="NFD baby oranges leggings"/>
    <n v="23.95"/>
    <n v="7"/>
    <n v="167.65"/>
  </r>
  <r>
    <s v="Never Fully Dressed Kids"/>
    <s v="N0X26B001-T110612000"/>
    <s v="N0X26B001-T11"/>
    <s v="5056357787403"/>
    <s v="68/80"/>
    <s v="Clothing"/>
    <s v="Kids Unisex"/>
    <s v="Trousers"/>
    <s v="Leggings"/>
    <s v="Leggings"/>
    <x v="1"/>
    <s v="multi-coloured"/>
    <s v="NFD baby oranges leggings"/>
    <n v="23.95"/>
    <n v="7"/>
    <n v="167.65"/>
  </r>
  <r>
    <s v="Never Fully Dressed Kids"/>
    <s v="N0X26B001-T110121000"/>
    <s v="N0X26B001-T11"/>
    <s v="5056357787410"/>
    <s v="80/86"/>
    <s v="Clothing"/>
    <s v="Kids Unisex"/>
    <s v="Trousers"/>
    <s v="Leggings"/>
    <s v="Leggings"/>
    <x v="1"/>
    <s v="multi-coloured"/>
    <s v="NFD baby oranges leggings"/>
    <n v="23.95"/>
    <n v="4"/>
    <n v="95.8"/>
  </r>
  <r>
    <s v="Never Fully Dressed Kids"/>
    <s v="N0X26B001-T110182000"/>
    <s v="N0X26B001-T11"/>
    <s v="5056357787427"/>
    <s v="86/92"/>
    <s v="Clothing"/>
    <s v="Kids Unisex"/>
    <s v="Trousers"/>
    <s v="Leggings"/>
    <s v="Leggings"/>
    <x v="1"/>
    <s v="multi-coloured"/>
    <s v="NFD baby oranges leggings"/>
    <n v="23.95"/>
    <n v="4"/>
    <n v="95.8"/>
  </r>
  <r>
    <s v="The Bonnie Mob"/>
    <s v="T1P26G005-K11036M000"/>
    <s v="T1P26G005-K11"/>
    <s v="5056466301866"/>
    <s v="62/70"/>
    <s v="Clothing"/>
    <s v="Kids Unisex"/>
    <s v="T-Shirts"/>
    <s v="Long sleeves"/>
    <s v="Long sleeves"/>
    <x v="1"/>
    <s v="blue"/>
    <s v="STILL LIFE"/>
    <n v="28.95"/>
    <n v="1"/>
    <n v="28.95"/>
  </r>
  <r>
    <s v="The Bonnie Mob"/>
    <s v="T1P26G005-K11069M000"/>
    <s v="T1P26G005-K11"/>
    <s v="5056466301873"/>
    <s v="70/74"/>
    <s v="Clothing"/>
    <s v="Kids Unisex"/>
    <s v="T-Shirts"/>
    <s v="Long sleeves"/>
    <s v="Long sleeves"/>
    <x v="1"/>
    <s v="blue"/>
    <s v="STILL LIFE"/>
    <n v="28.95"/>
    <n v="1"/>
    <n v="28.95"/>
  </r>
  <r>
    <s v="The Bonnie Mob"/>
    <s v="T1P26G005-K110121000"/>
    <s v="T1P26G005-K11"/>
    <s v="5056466301897"/>
    <s v="78/84"/>
    <s v="Clothing"/>
    <s v="Kids Unisex"/>
    <s v="T-Shirts"/>
    <s v="Long sleeves"/>
    <s v="Long sleeves"/>
    <x v="1"/>
    <s v="blue"/>
    <s v="STILL LIFE"/>
    <n v="28.95"/>
    <n v="1"/>
    <n v="28.95"/>
  </r>
  <r>
    <s v="The Bonnie Mob"/>
    <s v="T1P26G005-K110182000"/>
    <s v="T1P26G005-K11"/>
    <s v="5056466301903"/>
    <s v="84/90"/>
    <s v="Clothing"/>
    <s v="Kids Unisex"/>
    <s v="T-Shirts"/>
    <s v="Long sleeves"/>
    <s v="Long sleeves"/>
    <x v="1"/>
    <s v="blue"/>
    <s v="STILL LIFE"/>
    <n v="28.95"/>
    <n v="1"/>
    <n v="28.95"/>
  </r>
  <r>
    <s v="River Island"/>
    <s v="RI924D00U-O110912000"/>
    <s v="RI924D00U-O11"/>
    <s v="5057109227222"/>
    <s v="80"/>
    <s v="Clothing"/>
    <s v="Boys"/>
    <s v="Onepieces &amp; Sets"/>
    <s v="Sets"/>
    <s v="Sets"/>
    <x v="1"/>
    <s v="brown"/>
    <s v="BOSS BABY SWEAT SET"/>
    <n v="22"/>
    <n v="1"/>
    <n v="22"/>
  </r>
  <r>
    <s v="Dare 2B"/>
    <s v="ZZO12VM05-H00053688B"/>
    <s v="ZZO12VM05-H00"/>
    <s v="5057538620472"/>
    <s v="146-152"/>
    <s v="Clothing"/>
    <s v="Girls"/>
    <s v="Onepieces &amp; Sets"/>
    <s v="Onepieces"/>
    <s v="Jumpsuits"/>
    <x v="1"/>
    <s v="neon orange"/>
    <s v="Outmove Pant"/>
    <n v="100"/>
    <n v="1"/>
    <n v="100"/>
  </r>
  <r>
    <s v="Juicy Couture"/>
    <s v="JU723D008-I11006M000"/>
    <s v="JU723D008-I11"/>
    <s v="5059118433564"/>
    <s v="68"/>
    <s v="Clothing"/>
    <s v="Girls"/>
    <s v="Onepieces &amp; Sets"/>
    <s v="Sets"/>
    <s v="Sets"/>
    <x v="1"/>
    <s v="purple"/>
    <s v="BABY Juicy Heart Tee and Short Set"/>
    <n v="24.95"/>
    <n v="1"/>
    <n v="24.95"/>
  </r>
  <r>
    <s v="Marks &amp; Spencer"/>
    <s v="QM423G03T-C11089Y000"/>
    <s v="QM423G03T-C11"/>
    <s v="5059164809238"/>
    <s v="134"/>
    <s v="Clothing"/>
    <s v="Girls"/>
    <s v="T-Shirts"/>
    <s v="T-Shirts"/>
    <s v="T-Shirts"/>
    <x v="0"/>
    <s v="grey"/>
    <s v="Ditsy Shirred Top"/>
    <n v="16.95"/>
    <n v="1"/>
    <n v="16.95"/>
  </r>
  <r>
    <s v="Marks &amp; Spencer"/>
    <s v="QM423G03T-C110910000"/>
    <s v="QM423G03T-C11"/>
    <s v="5059164809245"/>
    <s v="140"/>
    <s v="Clothing"/>
    <s v="Girls"/>
    <s v="T-Shirts"/>
    <s v="T-Shirts"/>
    <s v="T-Shirts"/>
    <x v="0"/>
    <s v="grey"/>
    <s v="Ditsy Shirred Top"/>
    <n v="16.95"/>
    <n v="1"/>
    <n v="16.95"/>
  </r>
  <r>
    <s v="Bench"/>
    <s v="ZZO12RB09-K00052CCE6"/>
    <s v="ZZO12RB09-K00"/>
    <s v="5059294109666"/>
    <s v="158/164"/>
    <s v="Clothing"/>
    <s v="Kids Unisex"/>
    <s v="T-Shirts"/>
    <s v="T-Shirts"/>
    <s v="T-Shirts"/>
    <x v="0"/>
    <s v="dark blue"/>
    <s v="Boys tee YOUNG"/>
    <n v="24.95"/>
    <n v="1"/>
    <n v="24.95"/>
  </r>
  <r>
    <s v="Bench"/>
    <s v="ZZO12RB20-K00052CD44"/>
    <s v="ZZO12RB20-K00"/>
    <s v="5059294192989"/>
    <s v="158/164"/>
    <s v="Clothing"/>
    <s v="Kids Unisex"/>
    <s v="Sweat &amp; Fleece"/>
    <s v="Sweat Jumpers"/>
    <s v="Sweat Jumpers"/>
    <x v="1"/>
    <s v="dark blue"/>
    <s v="Boys hoody BN ROVER"/>
    <n v="54.95"/>
    <n v="1"/>
    <n v="54.95"/>
  </r>
  <r>
    <s v="Bench"/>
    <s v="ZZO12UN01-C00052D777"/>
    <s v="ZZO12UN01-C00"/>
    <s v="5059294197298"/>
    <s v="158/164"/>
    <s v="Clothing"/>
    <s v="Kids Unisex"/>
    <s v="T-Shirts"/>
    <s v="Long sleeves"/>
    <s v="Long sleeves"/>
    <x v="1"/>
    <s v="grey"/>
    <s v="Boys long sleeve VALLEY"/>
    <n v="29.95"/>
    <n v="15"/>
    <n v="449.25"/>
  </r>
  <r>
    <s v="Ellesse"/>
    <s v="EL923G00O-J110131000"/>
    <s v="EL923G00O-J11"/>
    <s v="5059335818076"/>
    <s v="158/164"/>
    <s v="Clothing"/>
    <s v="Girls"/>
    <s v="T-Shirts"/>
    <s v="T-Shirts"/>
    <s v="T-Shirts"/>
    <x v="0"/>
    <s v="pink"/>
    <s v="NATTIA"/>
    <n v="19.95"/>
    <n v="1"/>
    <n v="19.95"/>
  </r>
  <r>
    <s v="Ellesse"/>
    <s v="EL923E000-I110131000"/>
    <s v="EL923E000-I11"/>
    <s v="5059335818366"/>
    <s v="158/164"/>
    <s v="Clothing"/>
    <s v="Girls"/>
    <s v="Skirts"/>
    <s v="Mini Skirts"/>
    <s v="Mini Skirts"/>
    <x v="0"/>
    <s v="purple"/>
    <s v="LARISA"/>
    <n v="19.95"/>
    <n v="1"/>
    <n v="19.95"/>
  </r>
  <r>
    <s v="Ellesse"/>
    <s v="EL924G00U-M110131000"/>
    <s v="EL924G00U-M11"/>
    <s v="5059335819387"/>
    <s v="158/164"/>
    <s v="Clothing"/>
    <s v="Boys"/>
    <s v="T-Shirts"/>
    <s v="T-Shirts"/>
    <s v="T-Shirts"/>
    <x v="0"/>
    <s v="light green"/>
    <s v="MARCELIO"/>
    <n v="21.95"/>
    <n v="1"/>
    <n v="21.95"/>
  </r>
  <r>
    <s v="Lemon Beret"/>
    <s v="LEG23G03E-K110164000"/>
    <s v="LEG23G03E-K11"/>
    <s v="5400823246602"/>
    <s v="164"/>
    <s v="Clothing"/>
    <s v="Girls"/>
    <s v="T-Shirts"/>
    <s v="T-Shirts"/>
    <s v="T-Shirts"/>
    <x v="0"/>
    <s v="dark blue"/>
    <s v="TEEN GIRLS T-SHIRT"/>
    <n v="13.95"/>
    <n v="1"/>
    <n v="13.95"/>
  </r>
  <r>
    <s v="Lemon Beret"/>
    <s v="LEG24G05Y-M110098000"/>
    <s v="LEG24G05Y-M11"/>
    <s v="5400823464686"/>
    <s v="98"/>
    <s v="Clothing"/>
    <s v="Boys"/>
    <s v="T-Shirts"/>
    <s v="Long sleeves"/>
    <s v="Long sleeves"/>
    <x v="1"/>
    <s v="green"/>
    <s v="SMALL BOYS T-SHIRT (148403 + 148404)"/>
    <n v="12.95"/>
    <n v="1"/>
    <n v="12.95"/>
  </r>
  <r>
    <s v="Lemon Beret"/>
    <s v="LEG24G066-C110098000"/>
    <s v="LEG24G066-C11"/>
    <s v="5400823465485"/>
    <s v="98"/>
    <s v="Clothing"/>
    <s v="Boys"/>
    <s v="T-Shirts"/>
    <s v="Long sleeves"/>
    <s v="Long sleeves"/>
    <x v="1"/>
    <s v="grey"/>
    <s v="SMALL BOYS T-SHIRT (148411 + 148412)"/>
    <n v="12.95"/>
    <n v="1"/>
    <n v="12.95"/>
  </r>
  <r>
    <s v="Lemon Beret"/>
    <s v="LEG24G05T-K110098000"/>
    <s v="LEG24G05T-K11"/>
    <s v="5400823465683"/>
    <s v="98"/>
    <s v="Clothing"/>
    <s v="Boys"/>
    <s v="T-Shirts"/>
    <s v="Long sleeves"/>
    <s v="Long sleeves"/>
    <x v="1"/>
    <s v="blue"/>
    <s v="SMALL BOYS T-SHIRT (148413 + 148414)"/>
    <n v="12.95"/>
    <n v="2"/>
    <n v="25.9"/>
  </r>
  <r>
    <s v="Lemon Beret"/>
    <s v="LEG24G06A-M110098000"/>
    <s v="LEG24G06A-M11"/>
    <s v="5400823472780"/>
    <s v="98"/>
    <s v="Clothing"/>
    <s v="Boys"/>
    <s v="T-Shirts"/>
    <s v="Long sleeves"/>
    <s v="Long sleeves"/>
    <x v="1"/>
    <s v="green"/>
    <s v="SMALL BOYS T-SHIRT (148927 + 148928)"/>
    <n v="12.95"/>
    <n v="1"/>
    <n v="12.95"/>
  </r>
  <r>
    <s v="Lemon Beret"/>
    <s v="LEG23E019-J110104000"/>
    <s v="LEG23E019-J11"/>
    <s v="5400823482499"/>
    <s v="104"/>
    <s v="Clothing"/>
    <s v="Girls"/>
    <s v="Skirts"/>
    <s v="Mini Skirts"/>
    <s v="Mini Skirts"/>
    <x v="0"/>
    <s v="pink"/>
    <s v="SMALL GIRLS SKIRT (148450 + 148451)"/>
    <n v="22.95"/>
    <n v="1"/>
    <n v="22.95"/>
  </r>
  <r>
    <s v="LEGO® kidswear"/>
    <s v="ZZO0YNL28-I000563E57"/>
    <s v="ZZO0YNL28-I00"/>
    <s v="5700067911992"/>
    <s v="104"/>
    <s v="Clothing"/>
    <s v="Boys"/>
    <s v="Onepieces &amp; Sets"/>
    <s v="Sets"/>
    <s v="Sets"/>
    <x v="1"/>
    <s v="purple"/>
    <s v="LWJIPE 707 - SNOWSUIT"/>
    <n v="159.94999999999999"/>
    <n v="1"/>
    <n v="159.94999999999999"/>
  </r>
  <r>
    <s v="LEGO® kidswear"/>
    <s v="ZZO0YNL28-K010563E5E"/>
    <s v="ZZO0YNL28-K01"/>
    <s v="5700067912081"/>
    <s v="104"/>
    <s v="Clothing"/>
    <s v="Boys"/>
    <s v="Onepieces &amp; Sets"/>
    <s v="Sets"/>
    <s v="Sets"/>
    <x v="1"/>
    <s v="dark grey"/>
    <s v="LWJIPE 707 - SNOWSUIT"/>
    <n v="159.94999999999999"/>
    <n v="1"/>
    <n v="159.94999999999999"/>
  </r>
  <r>
    <s v="Automobili Lamborghini Kidswear"/>
    <s v="AU024B006-Q11004Y000"/>
    <s v="AU024B006-Q11"/>
    <s v="5700068070827"/>
    <s v="104"/>
    <s v="Clothing"/>
    <s v="Boys"/>
    <s v="Trousers"/>
    <s v="Joggers"/>
    <s v="Joggers"/>
    <x v="1"/>
    <s v="black"/>
    <s v="SHIELD TAPE SWEAT PANTS"/>
    <n v="64.95"/>
    <n v="1"/>
    <n v="64.95"/>
  </r>
  <r>
    <s v="Noa Noa"/>
    <s v="ZZLRE1011-A000421314"/>
    <s v="ZZLRE1011-A00"/>
    <s v="5700267070864"/>
    <s v="56"/>
    <s v="Clothing"/>
    <s v="Girls"/>
    <s v="Dresses"/>
    <s v="Day Dresses"/>
    <s v="Short Sleeve"/>
    <x v="1"/>
    <s v="off-white"/>
    <s v="DRESS SHORT SLEEVE,KNEE LENGTH"/>
    <n v="39.950000000000003"/>
    <n v="1"/>
    <n v="39.950000000000003"/>
  </r>
  <r>
    <s v="Noa Noa"/>
    <s v="ZZLSM5054-G00045CBBA"/>
    <s v="ZZLSM5054-G00"/>
    <s v="5700267179673"/>
    <s v="68"/>
    <s v="Clothing"/>
    <s v="Kids Unisex"/>
    <s v="Blouses &amp; Shirts"/>
    <s v="Casual Blouses"/>
    <s v="Short sleeves"/>
    <x v="1"/>
    <s v="light red"/>
    <s v="T-SHIRT,SHORT SLEEVE"/>
    <n v="24.95"/>
    <n v="1"/>
    <n v="24.95"/>
  </r>
  <r>
    <s v="Noa Noa"/>
    <s v="ZZLSM5054-G00045CBBB"/>
    <s v="ZZLSM5054-G00"/>
    <s v="5700267179680"/>
    <s v="74"/>
    <s v="Clothing"/>
    <s v="Kids Unisex"/>
    <s v="Blouses &amp; Shirts"/>
    <s v="Casual Blouses"/>
    <s v="Short sleeves"/>
    <x v="1"/>
    <s v="light red"/>
    <s v="T-SHIRT,SHORT SLEEVE"/>
    <n v="24.95"/>
    <n v="1"/>
    <n v="24.95"/>
  </r>
  <r>
    <s v="Noa Noa"/>
    <s v="ZZO1AUB95-A00003M000"/>
    <s v="ZZO1AUB95-A00"/>
    <s v="5700267390726"/>
    <s v="62"/>
    <s v="Clothing"/>
    <s v="Girls"/>
    <s v="Dresses"/>
    <s v="Day Dresses"/>
    <s v="Short Sleeve"/>
    <x v="1"/>
    <s v="multi-coloured"/>
    <s v="Dress short sleeve,Knee Length"/>
    <n v="39.950000000000003"/>
    <n v="1"/>
    <n v="39.950000000000003"/>
  </r>
  <r>
    <s v="Noa Noa"/>
    <s v="ZZO1AUBAJ-K00003M000"/>
    <s v="ZZO1AUBAJ-K00"/>
    <s v="5700267424933"/>
    <s v="62"/>
    <s v="Clothing"/>
    <s v="Girls"/>
    <s v="Dresses"/>
    <s v="Day Dresses"/>
    <s v="Short Sleeve"/>
    <x v="1"/>
    <s v="blue denim"/>
    <s v="Dress short sleeve,Knee Length"/>
    <n v="39.950000000000003"/>
    <n v="1"/>
    <n v="39.950000000000003"/>
  </r>
  <r>
    <s v="Noa Noa"/>
    <s v="ZZO1KDY43-H0000NM000"/>
    <s v="ZZO1KDY43-H00"/>
    <s v="5700267511206"/>
    <s v="56"/>
    <s v="Clothing"/>
    <s v="Kids Unisex"/>
    <s v="Trousers"/>
    <s v="Tailored"/>
    <s v="Tailored"/>
    <x v="1"/>
    <s v="orange"/>
    <s v="0"/>
    <n v="19.95"/>
    <n v="1"/>
    <n v="19.95"/>
  </r>
  <r>
    <s v="Noa Noa"/>
    <s v="ZZO1KDY43-H00003M000"/>
    <s v="ZZO1KDY43-H00"/>
    <s v="5700267511213"/>
    <s v="62"/>
    <s v="Clothing"/>
    <s v="Kids Unisex"/>
    <s v="Trousers"/>
    <s v="Tailored"/>
    <s v="Tailored"/>
    <x v="1"/>
    <s v="orange"/>
    <s v="0"/>
    <n v="19.95"/>
    <n v="2"/>
    <n v="39.9"/>
  </r>
  <r>
    <s v="Noa Noa"/>
    <s v="ZZO1KDY43-H00006M000"/>
    <s v="ZZO1KDY43-H00"/>
    <s v="5700267511220"/>
    <s v="68"/>
    <s v="Clothing"/>
    <s v="Kids Unisex"/>
    <s v="Trousers"/>
    <s v="Tailored"/>
    <s v="Tailored"/>
    <x v="1"/>
    <s v="orange"/>
    <s v="0"/>
    <n v="19.95"/>
    <n v="1"/>
    <n v="19.95"/>
  </r>
  <r>
    <s v="Noa Noa"/>
    <s v="ZZO1KDY50-E00009M000"/>
    <s v="ZZO1KDY50-E00"/>
    <s v="5700267517017"/>
    <s v="74"/>
    <s v="Clothing"/>
    <s v="Kids Unisex"/>
    <s v="Trousers"/>
    <s v="Tailored"/>
    <s v="Tailored"/>
    <x v="1"/>
    <s v="multi-coloured"/>
    <s v="0"/>
    <n v="34.950000000000003"/>
    <n v="2"/>
    <n v="69.900000000000006"/>
  </r>
  <r>
    <s v="Noa Noa"/>
    <s v="ZZO1KDY50-E00012M000"/>
    <s v="ZZO1KDY50-E00"/>
    <s v="5700267517024"/>
    <s v="80"/>
    <s v="Clothing"/>
    <s v="Kids Unisex"/>
    <s v="Trousers"/>
    <s v="Tailored"/>
    <s v="Tailored"/>
    <x v="1"/>
    <s v="multi-coloured"/>
    <s v="0"/>
    <n v="34.950000000000003"/>
    <n v="2"/>
    <n v="69.900000000000006"/>
  </r>
  <r>
    <s v="Noa Noa"/>
    <s v="ZZO1JRW01-E000062000"/>
    <s v="ZZO1JRW01-E00"/>
    <s v="5700267523797"/>
    <s v="62"/>
    <s v="Clothing"/>
    <s v="Girls"/>
    <s v="T-Shirts"/>
    <s v="Long sleeves"/>
    <s v="Long sleeves"/>
    <x v="1"/>
    <s v="yellow"/>
    <s v="0"/>
    <n v="26.928000000000001"/>
    <n v="1"/>
    <n v="26.928000000000001"/>
  </r>
  <r>
    <s v="Noa Noa"/>
    <s v="ZZO1JRW01-E000074000"/>
    <s v="ZZO1JRW01-E00"/>
    <s v="5700267523810"/>
    <s v="74"/>
    <s v="Clothing"/>
    <s v="Girls"/>
    <s v="T-Shirts"/>
    <s v="Long sleeves"/>
    <s v="Long sleeves"/>
    <x v="1"/>
    <s v="yellow"/>
    <s v="0"/>
    <n v="26.928000000000001"/>
    <n v="2"/>
    <n v="53.856000000000002"/>
  </r>
  <r>
    <s v="Noa Noa"/>
    <s v="ZZO1JRW01-E000086000"/>
    <s v="ZZO1JRW01-E00"/>
    <s v="5700267523834"/>
    <s v="86"/>
    <s v="Clothing"/>
    <s v="Girls"/>
    <s v="T-Shirts"/>
    <s v="Long sleeves"/>
    <s v="Long sleeves"/>
    <x v="1"/>
    <s v="yellow"/>
    <s v="0"/>
    <n v="26.928000000000001"/>
    <n v="2"/>
    <n v="53.856000000000002"/>
  </r>
  <r>
    <s v="Noa Noa"/>
    <s v="ZZO1JRW01-E000092000"/>
    <s v="ZZO1JRW01-E00"/>
    <s v="5700267523841"/>
    <s v="92"/>
    <s v="Clothing"/>
    <s v="Girls"/>
    <s v="T-Shirts"/>
    <s v="Long sleeves"/>
    <s v="Long sleeves"/>
    <x v="1"/>
    <s v="yellow"/>
    <s v="0"/>
    <n v="26.928000000000001"/>
    <n v="2"/>
    <n v="53.856000000000002"/>
  </r>
  <r>
    <s v="Noa Noa"/>
    <s v="ZZO1JRW04-E000080000"/>
    <s v="ZZO1JRW04-E00"/>
    <s v="5700267524626"/>
    <s v="80"/>
    <s v="Clothing"/>
    <s v="Girls"/>
    <s v="Trousers"/>
    <s v="Leggings"/>
    <s v="Leggings"/>
    <x v="1"/>
    <s v="yellow"/>
    <s v="0"/>
    <n v="18.308999999999997"/>
    <n v="1"/>
    <n v="18.308999999999997"/>
  </r>
  <r>
    <s v="Noa Noa"/>
    <s v="ZZO1JRW04-E000086000"/>
    <s v="ZZO1JRW04-E00"/>
    <s v="5700267524633"/>
    <s v="86"/>
    <s v="Clothing"/>
    <s v="Girls"/>
    <s v="Trousers"/>
    <s v="Leggings"/>
    <s v="Leggings"/>
    <x v="1"/>
    <s v="yellow"/>
    <s v="0"/>
    <n v="18.308999999999997"/>
    <n v="2"/>
    <n v="36.617999999999995"/>
  </r>
  <r>
    <s v="Noa Noa"/>
    <s v="ZZO1JRW04-E000092000"/>
    <s v="ZZO1JRW04-E00"/>
    <s v="5700267524640"/>
    <s v="92"/>
    <s v="Clothing"/>
    <s v="Girls"/>
    <s v="Trousers"/>
    <s v="Leggings"/>
    <s v="Leggings"/>
    <x v="1"/>
    <s v="yellow"/>
    <s v="0"/>
    <n v="18.308999999999997"/>
    <n v="2"/>
    <n v="36.617999999999995"/>
  </r>
  <r>
    <s v="Noa Noa"/>
    <s v="ZZO1JRW15-E000056000"/>
    <s v="ZZO1JRW15-E00"/>
    <s v="5700267528211"/>
    <s v="56"/>
    <s v="Clothing"/>
    <s v="Girls"/>
    <s v="Knitwear"/>
    <s v="Knitted Jumpers"/>
    <s v="Knitted Jumpers"/>
    <x v="1"/>
    <s v="yellow"/>
    <s v="0"/>
    <n v="43.094999999999992"/>
    <n v="2"/>
    <n v="86.189999999999984"/>
  </r>
  <r>
    <s v="Noa Noa"/>
    <s v="ZZO1JRW15-E000062000"/>
    <s v="ZZO1JRW15-E00"/>
    <s v="5700267528228"/>
    <s v="62"/>
    <s v="Clothing"/>
    <s v="Girls"/>
    <s v="Knitwear"/>
    <s v="Knitted Jumpers"/>
    <s v="Knitted Jumpers"/>
    <x v="1"/>
    <s v="yellow"/>
    <s v="0"/>
    <n v="43.094999999999992"/>
    <n v="1"/>
    <n v="43.094999999999992"/>
  </r>
  <r>
    <s v="Noa Noa"/>
    <s v="ZZO1JRW15-E000074000"/>
    <s v="ZZO1JRW15-E00"/>
    <s v="5700267528242"/>
    <s v="74"/>
    <s v="Clothing"/>
    <s v="Girls"/>
    <s v="Knitwear"/>
    <s v="Knitted Jumpers"/>
    <s v="Knitted Jumpers"/>
    <x v="1"/>
    <s v="yellow"/>
    <s v="0"/>
    <n v="43.094999999999992"/>
    <n v="1"/>
    <n v="43.094999999999992"/>
  </r>
  <r>
    <s v="Noa Noa"/>
    <s v="ZZO1KDY06-K0000NM000"/>
    <s v="ZZO1KDY06-K00"/>
    <s v="5700267538807"/>
    <s v="56"/>
    <s v="Clothing"/>
    <s v="Boys"/>
    <s v="Shorts"/>
    <s v="Tailored Shorts"/>
    <s v="Tailored Shorts"/>
    <x v="0"/>
    <s v="blue"/>
    <s v="0"/>
    <n v="24.95"/>
    <n v="2"/>
    <n v="49.9"/>
  </r>
  <r>
    <s v="Noa Noa"/>
    <s v="ZZO1JRW13-K000056000"/>
    <s v="ZZO1JRW13-K00"/>
    <s v="5700267539071"/>
    <s v="56"/>
    <s v="Clothing"/>
    <s v="Boys"/>
    <s v="Trousers"/>
    <s v="Tailored"/>
    <s v="Tailored"/>
    <x v="1"/>
    <s v="blue"/>
    <s v="0"/>
    <n v="32.333999999999996"/>
    <n v="1"/>
    <n v="32.333999999999996"/>
  </r>
  <r>
    <s v="Noa Noa"/>
    <s v="ZZO1JRW13-K000086000"/>
    <s v="ZZO1JRW13-K00"/>
    <s v="5700267539125"/>
    <s v="86"/>
    <s v="Clothing"/>
    <s v="Boys"/>
    <s v="Trousers"/>
    <s v="Tailored"/>
    <s v="Tailored"/>
    <x v="1"/>
    <s v="blue"/>
    <s v="0"/>
    <n v="32.333999999999996"/>
    <n v="1"/>
    <n v="32.333999999999996"/>
  </r>
  <r>
    <s v="Noa Noa"/>
    <s v="ZZO1JRW13-K000092000"/>
    <s v="ZZO1JRW13-K00"/>
    <s v="5700267539132"/>
    <s v="92"/>
    <s v="Clothing"/>
    <s v="Boys"/>
    <s v="Trousers"/>
    <s v="Tailored"/>
    <s v="Tailored"/>
    <x v="1"/>
    <s v="blue"/>
    <s v="0"/>
    <n v="32.333999999999996"/>
    <n v="1"/>
    <n v="32.333999999999996"/>
  </r>
  <r>
    <s v="Noa Noa"/>
    <s v="ZZO1JRW03-K000062000"/>
    <s v="ZZO1JRW03-K00"/>
    <s v="5700267583494"/>
    <s v="62"/>
    <s v="Clothing"/>
    <s v="Girls"/>
    <s v="T-Shirts"/>
    <s v="Long sleeves"/>
    <s v="Long sleeves"/>
    <x v="1"/>
    <s v="blue"/>
    <s v="0"/>
    <n v="26.928000000000001"/>
    <n v="1"/>
    <n v="26.928000000000001"/>
  </r>
  <r>
    <s v="Noa Noa"/>
    <s v="ZZO1JRW03-K000068000"/>
    <s v="ZZO1JRW03-K00"/>
    <s v="5700267583500"/>
    <s v="68"/>
    <s v="Clothing"/>
    <s v="Girls"/>
    <s v="T-Shirts"/>
    <s v="Long sleeves"/>
    <s v="Long sleeves"/>
    <x v="1"/>
    <s v="blue"/>
    <s v="0"/>
    <n v="26.928000000000001"/>
    <n v="1"/>
    <n v="26.928000000000001"/>
  </r>
  <r>
    <s v="Noa Noa"/>
    <s v="ZZO1JRW03-K000080000"/>
    <s v="ZZO1JRW03-K00"/>
    <s v="5700267583524"/>
    <s v="80"/>
    <s v="Clothing"/>
    <s v="Girls"/>
    <s v="T-Shirts"/>
    <s v="Long sleeves"/>
    <s v="Long sleeves"/>
    <x v="1"/>
    <s v="blue"/>
    <s v="0"/>
    <n v="26.928000000000001"/>
    <n v="1"/>
    <n v="26.928000000000001"/>
  </r>
  <r>
    <s v="Noa Noa"/>
    <s v="ZZO1JRW03-K000086000"/>
    <s v="ZZO1JRW03-K00"/>
    <s v="5700267583531"/>
    <s v="86"/>
    <s v="Clothing"/>
    <s v="Girls"/>
    <s v="T-Shirts"/>
    <s v="Long sleeves"/>
    <s v="Long sleeves"/>
    <x v="1"/>
    <s v="blue"/>
    <s v="0"/>
    <n v="26.928000000000001"/>
    <n v="1"/>
    <n v="26.928000000000001"/>
  </r>
  <r>
    <s v="Noa Noa"/>
    <s v="ZZO1JRW03-G000062000"/>
    <s v="ZZO1JRW03-G00"/>
    <s v="5700267583746"/>
    <s v="62"/>
    <s v="Clothing"/>
    <s v="Girls"/>
    <s v="T-Shirts"/>
    <s v="Long sleeves"/>
    <s v="Long sleeves"/>
    <x v="1"/>
    <s v="red"/>
    <s v="0"/>
    <n v="26.928000000000001"/>
    <n v="1"/>
    <n v="26.928000000000001"/>
  </r>
  <r>
    <s v="Noa Noa"/>
    <s v="ZZO1JRW03-G000074000"/>
    <s v="ZZO1JRW03-G00"/>
    <s v="5700267583760"/>
    <s v="74"/>
    <s v="Clothing"/>
    <s v="Girls"/>
    <s v="T-Shirts"/>
    <s v="Long sleeves"/>
    <s v="Long sleeves"/>
    <x v="1"/>
    <s v="red"/>
    <s v="0"/>
    <n v="26.928000000000001"/>
    <n v="1"/>
    <n v="26.928000000000001"/>
  </r>
  <r>
    <s v="Noa Noa"/>
    <s v="ZZO1JRW03-G000086000"/>
    <s v="ZZO1JRW03-G00"/>
    <s v="5700267583784"/>
    <s v="86"/>
    <s v="Clothing"/>
    <s v="Girls"/>
    <s v="T-Shirts"/>
    <s v="Long sleeves"/>
    <s v="Long sleeves"/>
    <x v="1"/>
    <s v="red"/>
    <s v="0"/>
    <n v="26.928000000000001"/>
    <n v="1"/>
    <n v="26.928000000000001"/>
  </r>
  <r>
    <s v="Noa Noa"/>
    <s v="ZZO1JRW03-G000092000"/>
    <s v="ZZO1JRW03-G00"/>
    <s v="5700267583791"/>
    <s v="92"/>
    <s v="Clothing"/>
    <s v="Girls"/>
    <s v="T-Shirts"/>
    <s v="Long sleeves"/>
    <s v="Long sleeves"/>
    <x v="1"/>
    <s v="red"/>
    <s v="0"/>
    <n v="26.928000000000001"/>
    <n v="1"/>
    <n v="26.928000000000001"/>
  </r>
  <r>
    <s v="Noa Noa"/>
    <s v="ZZO1JRW05-J000086000"/>
    <s v="ZZO1JRW05-J00"/>
    <s v="5700267584538"/>
    <s v="86"/>
    <s v="Clothing"/>
    <s v="Girls"/>
    <s v="Onepieces &amp; Sets"/>
    <s v="Onepieces"/>
    <s v="Jumpsuits"/>
    <x v="1"/>
    <s v="light pink"/>
    <s v="0"/>
    <n v="32.333999999999996"/>
    <n v="1"/>
    <n v="32.333999999999996"/>
  </r>
  <r>
    <s v="Noa Noa"/>
    <s v="ZZO1JRW05-J000092000"/>
    <s v="ZZO1JRW05-J00"/>
    <s v="5700267584545"/>
    <s v="92"/>
    <s v="Clothing"/>
    <s v="Girls"/>
    <s v="Onepieces &amp; Sets"/>
    <s v="Onepieces"/>
    <s v="Jumpsuits"/>
    <x v="1"/>
    <s v="light pink"/>
    <s v="0"/>
    <n v="32.333999999999996"/>
    <n v="1"/>
    <n v="32.333999999999996"/>
  </r>
  <r>
    <s v="Noa Noa"/>
    <s v="ZZO1JRW06-J000056000"/>
    <s v="ZZO1JRW06-J00"/>
    <s v="5700267584569"/>
    <s v="56"/>
    <s v="Clothing"/>
    <s v="Girls"/>
    <s v="T-Shirts"/>
    <s v="Long sleeves"/>
    <s v="Long sleeves"/>
    <x v="1"/>
    <s v="light pink"/>
    <s v="0"/>
    <n v="32.333999999999996"/>
    <n v="2"/>
    <n v="64.667999999999992"/>
  </r>
  <r>
    <s v="Noa Noa"/>
    <s v="ZZO1JRW06-J000092000"/>
    <s v="ZZO1JRW06-J00"/>
    <s v="5700267584620"/>
    <s v="92"/>
    <s v="Clothing"/>
    <s v="Girls"/>
    <s v="T-Shirts"/>
    <s v="Long sleeves"/>
    <s v="Long sleeves"/>
    <x v="1"/>
    <s v="light pink"/>
    <s v="0"/>
    <n v="32.333999999999996"/>
    <n v="1"/>
    <n v="32.333999999999996"/>
  </r>
  <r>
    <s v="Noa Noa"/>
    <s v="ZZO1JRW07-A000104000"/>
    <s v="ZZO1JRW07-A00"/>
    <s v="5700267584972"/>
    <s v="104"/>
    <s v="Clothing"/>
    <s v="Girls"/>
    <s v="Onepieces &amp; Sets"/>
    <s v="Sets"/>
    <s v="Sets"/>
    <x v="1"/>
    <s v="off-white"/>
    <s v="0"/>
    <n v="43.094999999999992"/>
    <n v="1"/>
    <n v="43.094999999999992"/>
  </r>
  <r>
    <s v="Noa Noa"/>
    <s v="ZZO1JRW07-A000110000"/>
    <s v="ZZO1JRW07-A00"/>
    <s v="5700267584989"/>
    <s v="110"/>
    <s v="Clothing"/>
    <s v="Girls"/>
    <s v="Onepieces &amp; Sets"/>
    <s v="Sets"/>
    <s v="Sets"/>
    <x v="1"/>
    <s v="off-white"/>
    <s v="0"/>
    <n v="43.094999999999992"/>
    <n v="1"/>
    <n v="43.094999999999992"/>
  </r>
  <r>
    <s v="Noa Noa"/>
    <s v="ZZO1JRW07-A000116000"/>
    <s v="ZZO1JRW07-A00"/>
    <s v="5700267584996"/>
    <s v="116"/>
    <s v="Clothing"/>
    <s v="Girls"/>
    <s v="Onepieces &amp; Sets"/>
    <s v="Sets"/>
    <s v="Sets"/>
    <x v="1"/>
    <s v="off-white"/>
    <s v="0"/>
    <n v="43.094999999999992"/>
    <n v="1"/>
    <n v="43.094999999999992"/>
  </r>
  <r>
    <s v="Noa Noa"/>
    <s v="ZZO1JRW07-A000134000"/>
    <s v="ZZO1JRW07-A00"/>
    <s v="5700267585023"/>
    <s v="134"/>
    <s v="Clothing"/>
    <s v="Girls"/>
    <s v="Onepieces &amp; Sets"/>
    <s v="Sets"/>
    <s v="Sets"/>
    <x v="1"/>
    <s v="off-white"/>
    <s v="0"/>
    <n v="43.094999999999992"/>
    <n v="1"/>
    <n v="43.094999999999992"/>
  </r>
  <r>
    <s v="Noa Noa"/>
    <s v="ZZO1JRW07-A000140000"/>
    <s v="ZZO1JRW07-A00"/>
    <s v="5700267585030"/>
    <s v="140"/>
    <s v="Clothing"/>
    <s v="Girls"/>
    <s v="Onepieces &amp; Sets"/>
    <s v="Sets"/>
    <s v="Sets"/>
    <x v="1"/>
    <s v="off-white"/>
    <s v="0"/>
    <n v="43.094999999999992"/>
    <n v="1"/>
    <n v="43.094999999999992"/>
  </r>
  <r>
    <s v="Noa Noa"/>
    <s v="ZZO1JRW07-A000146000"/>
    <s v="ZZO1JRW07-A00"/>
    <s v="5700267585047"/>
    <s v="146"/>
    <s v="Clothing"/>
    <s v="Girls"/>
    <s v="Onepieces &amp; Sets"/>
    <s v="Sets"/>
    <s v="Sets"/>
    <x v="1"/>
    <s v="off-white"/>
    <s v="0"/>
    <n v="43.094999999999992"/>
    <n v="1"/>
    <n v="43.094999999999992"/>
  </r>
  <r>
    <s v="Noa Noa"/>
    <s v="ZZO1JRW09-O000080000"/>
    <s v="ZZO1JRW09-O00"/>
    <s v="5700267587270"/>
    <s v="80"/>
    <s v="Clothing"/>
    <s v="Boys"/>
    <s v="Trousers"/>
    <s v="Joggers"/>
    <s v="Joggers"/>
    <x v="1"/>
    <s v="brown"/>
    <s v="0"/>
    <n v="32.333999999999996"/>
    <n v="1"/>
    <n v="32.333999999999996"/>
  </r>
  <r>
    <s v="Noa Noa"/>
    <s v="ZZO1JRW09-O000098000"/>
    <s v="ZZO1JRW09-O00"/>
    <s v="5700267587300"/>
    <s v="98"/>
    <s v="Clothing"/>
    <s v="Boys"/>
    <s v="Trousers"/>
    <s v="Joggers"/>
    <s v="Joggers"/>
    <x v="1"/>
    <s v="brown"/>
    <s v="0"/>
    <n v="32.333999999999996"/>
    <n v="1"/>
    <n v="32.333999999999996"/>
  </r>
  <r>
    <s v="Noa Noa"/>
    <s v="ZZO1JRW10-O000062000"/>
    <s v="ZZO1JRW10-O00"/>
    <s v="5700267587515"/>
    <s v="62"/>
    <s v="Clothing"/>
    <s v="Girls"/>
    <s v="T-Shirts"/>
    <s v="Long sleeves"/>
    <s v="Long sleeves"/>
    <x v="1"/>
    <s v="dark brown"/>
    <s v="0"/>
    <n v="32.333999999999996"/>
    <n v="3"/>
    <n v="97.001999999999981"/>
  </r>
  <r>
    <s v="Noa Noa"/>
    <s v="ZZO1JRW10-O000068000"/>
    <s v="ZZO1JRW10-O00"/>
    <s v="5700267587522"/>
    <s v="68"/>
    <s v="Clothing"/>
    <s v="Girls"/>
    <s v="T-Shirts"/>
    <s v="Long sleeves"/>
    <s v="Long sleeves"/>
    <x v="1"/>
    <s v="dark brown"/>
    <s v="0"/>
    <n v="32.333999999999996"/>
    <n v="2"/>
    <n v="64.667999999999992"/>
  </r>
  <r>
    <s v="Noa Noa"/>
    <s v="ZZO1JRW10-O000080000"/>
    <s v="ZZO1JRW10-O00"/>
    <s v="5700267587546"/>
    <s v="80"/>
    <s v="Clothing"/>
    <s v="Girls"/>
    <s v="T-Shirts"/>
    <s v="Long sleeves"/>
    <s v="Long sleeves"/>
    <x v="1"/>
    <s v="dark brown"/>
    <s v="0"/>
    <n v="32.333999999999996"/>
    <n v="3"/>
    <n v="97.001999999999981"/>
  </r>
  <r>
    <s v="Noa Noa"/>
    <s v="ZZO1JRW10-O000086000"/>
    <s v="ZZO1JRW10-O00"/>
    <s v="5700267587553"/>
    <s v="86"/>
    <s v="Clothing"/>
    <s v="Girls"/>
    <s v="T-Shirts"/>
    <s v="Long sleeves"/>
    <s v="Long sleeves"/>
    <x v="1"/>
    <s v="dark brown"/>
    <s v="0"/>
    <n v="32.333999999999996"/>
    <n v="2"/>
    <n v="64.667999999999992"/>
  </r>
  <r>
    <s v="Noa Noa"/>
    <s v="ZZO1JRW10-O000092000"/>
    <s v="ZZO1JRW10-O00"/>
    <s v="5700267587560"/>
    <s v="92"/>
    <s v="Clothing"/>
    <s v="Girls"/>
    <s v="T-Shirts"/>
    <s v="Long sleeves"/>
    <s v="Long sleeves"/>
    <x v="1"/>
    <s v="dark brown"/>
    <s v="0"/>
    <n v="32.333999999999996"/>
    <n v="2"/>
    <n v="64.667999999999992"/>
  </r>
  <r>
    <s v="Noa Noa"/>
    <s v="ZZO1JRW12-K000080000"/>
    <s v="ZZO1JRW12-K00"/>
    <s v="5700267587706"/>
    <s v="80"/>
    <s v="Clothing"/>
    <s v="Boys"/>
    <s v="T-Shirts"/>
    <s v="Long sleeves"/>
    <s v="Long sleeves"/>
    <x v="1"/>
    <s v="blue"/>
    <s v="0"/>
    <n v="32.333999999999996"/>
    <n v="2"/>
    <n v="64.667999999999992"/>
  </r>
  <r>
    <s v="Noa Noa"/>
    <s v="ZZO1JRW12-K000086000"/>
    <s v="ZZO1JRW12-K00"/>
    <s v="5700267587713"/>
    <s v="86"/>
    <s v="Clothing"/>
    <s v="Boys"/>
    <s v="T-Shirts"/>
    <s v="Long sleeves"/>
    <s v="Long sleeves"/>
    <x v="1"/>
    <s v="blue"/>
    <s v="0"/>
    <n v="32.333999999999996"/>
    <n v="1"/>
    <n v="32.333999999999996"/>
  </r>
  <r>
    <s v="Noa Noa"/>
    <s v="ZZO1JRW12-K000092000"/>
    <s v="ZZO1JRW12-K00"/>
    <s v="5700267587720"/>
    <s v="92"/>
    <s v="Clothing"/>
    <s v="Boys"/>
    <s v="T-Shirts"/>
    <s v="Long sleeves"/>
    <s v="Long sleeves"/>
    <x v="1"/>
    <s v="blue"/>
    <s v="0"/>
    <n v="32.333999999999996"/>
    <n v="2"/>
    <n v="64.667999999999992"/>
  </r>
  <r>
    <s v="Noa Noa"/>
    <s v="ZZO1JRW12-O000092000"/>
    <s v="ZZO1JRW12-O00"/>
    <s v="5700267587805"/>
    <s v="92"/>
    <s v="Clothing"/>
    <s v="Boys"/>
    <s v="T-Shirts"/>
    <s v="Long sleeves"/>
    <s v="Long sleeves"/>
    <x v="1"/>
    <s v="brown"/>
    <s v="0"/>
    <n v="32.333999999999996"/>
    <n v="1"/>
    <n v="32.333999999999996"/>
  </r>
  <r>
    <s v="Noa Noa"/>
    <s v="ZZO1JRW14-G000098000"/>
    <s v="ZZO1JRW14-G00"/>
    <s v="5700267588260"/>
    <s v="98"/>
    <s v="Clothing"/>
    <s v="Girls"/>
    <s v="Knitwear"/>
    <s v="Knitted Jumpers"/>
    <s v="Knitted Jumpers"/>
    <x v="1"/>
    <s v="red"/>
    <s v="0"/>
    <n v="53.906999999999996"/>
    <n v="1"/>
    <n v="53.906999999999996"/>
  </r>
  <r>
    <s v="Noa Noa"/>
    <s v="ZZO1JRW14-G000104000"/>
    <s v="ZZO1JRW14-G00"/>
    <s v="5700267588277"/>
    <s v="104"/>
    <s v="Clothing"/>
    <s v="Girls"/>
    <s v="Knitwear"/>
    <s v="Knitted Jumpers"/>
    <s v="Knitted Jumpers"/>
    <x v="1"/>
    <s v="red"/>
    <s v="0"/>
    <n v="53.906999999999996"/>
    <n v="1"/>
    <n v="53.906999999999996"/>
  </r>
  <r>
    <s v="Noa Noa"/>
    <s v="ZZO1JRW14-G000128000"/>
    <s v="ZZO1JRW14-G00"/>
    <s v="5700267588314"/>
    <s v="128"/>
    <s v="Clothing"/>
    <s v="Girls"/>
    <s v="Knitwear"/>
    <s v="Knitted Jumpers"/>
    <s v="Knitted Jumpers"/>
    <x v="1"/>
    <s v="red"/>
    <s v="0"/>
    <n v="53.906999999999996"/>
    <n v="1"/>
    <n v="53.906999999999996"/>
  </r>
  <r>
    <s v="Noa Noa"/>
    <s v="ZZO1JRW14-G000140000"/>
    <s v="ZZO1JRW14-G00"/>
    <s v="5700267588338"/>
    <s v="140"/>
    <s v="Clothing"/>
    <s v="Girls"/>
    <s v="Knitwear"/>
    <s v="Knitted Jumpers"/>
    <s v="Knitted Jumpers"/>
    <x v="1"/>
    <s v="red"/>
    <s v="0"/>
    <n v="53.906999999999996"/>
    <n v="1"/>
    <n v="53.906999999999996"/>
  </r>
  <r>
    <s v="Noa Noa"/>
    <s v="ZZO1JRW14-G000146000"/>
    <s v="ZZO1JRW14-G00"/>
    <s v="5700267588345"/>
    <s v="146"/>
    <s v="Clothing"/>
    <s v="Girls"/>
    <s v="Knitwear"/>
    <s v="Knitted Jumpers"/>
    <s v="Knitted Jumpers"/>
    <x v="1"/>
    <s v="red"/>
    <s v="0"/>
    <n v="53.906999999999996"/>
    <n v="1"/>
    <n v="53.906999999999996"/>
  </r>
  <r>
    <s v="Noa Noa"/>
    <s v="ZZO1JRW16-G000074000"/>
    <s v="ZZO1JRW16-G00"/>
    <s v="5700267588642"/>
    <s v="74"/>
    <s v="Clothing"/>
    <s v="Girls"/>
    <s v="Knitwear"/>
    <s v="Knitted Jumpers"/>
    <s v="Knitted Jumpers"/>
    <x v="1"/>
    <s v="red"/>
    <s v="0"/>
    <n v="43.094999999999992"/>
    <n v="1"/>
    <n v="43.094999999999992"/>
  </r>
  <r>
    <s v="Noa Noa"/>
    <s v="ZZO1JRW16-G000080000"/>
    <s v="ZZO1JRW16-G00"/>
    <s v="5700267588659"/>
    <s v="80"/>
    <s v="Clothing"/>
    <s v="Girls"/>
    <s v="Knitwear"/>
    <s v="Knitted Jumpers"/>
    <s v="Knitted Jumpers"/>
    <x v="1"/>
    <s v="red"/>
    <s v="0"/>
    <n v="43.094999999999992"/>
    <n v="1"/>
    <n v="43.094999999999992"/>
  </r>
  <r>
    <s v="Noa Noa"/>
    <s v="ZZO1JRW16-G000086000"/>
    <s v="ZZO1JRW16-G00"/>
    <s v="5700267588666"/>
    <s v="86"/>
    <s v="Clothing"/>
    <s v="Girls"/>
    <s v="Knitwear"/>
    <s v="Knitted Jumpers"/>
    <s v="Knitted Jumpers"/>
    <x v="1"/>
    <s v="red"/>
    <s v="0"/>
    <n v="43.094999999999992"/>
    <n v="1"/>
    <n v="43.094999999999992"/>
  </r>
  <r>
    <s v="Noa Noa"/>
    <s v="ZZO1JRW17-A000098000"/>
    <s v="ZZO1JRW17-A00"/>
    <s v="5700267589724"/>
    <s v="98"/>
    <s v="Clothing"/>
    <s v="Girls"/>
    <s v="T-Shirts"/>
    <s v="Long sleeves"/>
    <s v="Long sleeves"/>
    <x v="1"/>
    <s v="white"/>
    <s v="0"/>
    <n v="37.688999999999993"/>
    <n v="3"/>
    <n v="113.06699999999998"/>
  </r>
  <r>
    <s v="Noa Noa"/>
    <s v="ZZO1JRW17-A000110000"/>
    <s v="ZZO1JRW17-A00"/>
    <s v="5700267589748"/>
    <s v="110"/>
    <s v="Clothing"/>
    <s v="Girls"/>
    <s v="T-Shirts"/>
    <s v="Long sleeves"/>
    <s v="Long sleeves"/>
    <x v="1"/>
    <s v="white"/>
    <s v="0"/>
    <n v="37.688999999999993"/>
    <n v="3"/>
    <n v="113.06699999999998"/>
  </r>
  <r>
    <s v="Noa Noa"/>
    <s v="ZZO1JRW17-A000116000"/>
    <s v="ZZO1JRW17-A00"/>
    <s v="5700267589755"/>
    <s v="116"/>
    <s v="Clothing"/>
    <s v="Girls"/>
    <s v="T-Shirts"/>
    <s v="Long sleeves"/>
    <s v="Long sleeves"/>
    <x v="1"/>
    <s v="white"/>
    <s v="0"/>
    <n v="37.688999999999993"/>
    <n v="3"/>
    <n v="113.06699999999998"/>
  </r>
  <r>
    <s v="Noa Noa"/>
    <s v="ZZO1JRW17-A000122000"/>
    <s v="ZZO1JRW17-A00"/>
    <s v="5700267589762"/>
    <s v="122"/>
    <s v="Clothing"/>
    <s v="Girls"/>
    <s v="T-Shirts"/>
    <s v="Long sleeves"/>
    <s v="Long sleeves"/>
    <x v="1"/>
    <s v="white"/>
    <s v="0"/>
    <n v="37.688999999999993"/>
    <n v="4"/>
    <n v="150.75599999999997"/>
  </r>
  <r>
    <s v="Noa Noa"/>
    <s v="ZZO1JRW17-A000146000"/>
    <s v="ZZO1JRW17-A00"/>
    <s v="5700267589809"/>
    <s v="146"/>
    <s v="Clothing"/>
    <s v="Girls"/>
    <s v="T-Shirts"/>
    <s v="Long sleeves"/>
    <s v="Long sleeves"/>
    <x v="1"/>
    <s v="white"/>
    <s v="0"/>
    <n v="37.688999999999993"/>
    <n v="2"/>
    <n v="75.377999999999986"/>
  </r>
  <r>
    <s v="Noa Noa"/>
    <s v="ZZO1JRW17-A000152000"/>
    <s v="ZZO1JRW17-A00"/>
    <s v="5700267589816"/>
    <s v="152"/>
    <s v="Clothing"/>
    <s v="Girls"/>
    <s v="T-Shirts"/>
    <s v="Long sleeves"/>
    <s v="Long sleeves"/>
    <x v="1"/>
    <s v="white"/>
    <s v="0"/>
    <n v="37.688999999999993"/>
    <n v="1"/>
    <n v="37.688999999999993"/>
  </r>
  <r>
    <s v="Noa Noa"/>
    <s v="ZZO1JRW19-G000086000"/>
    <s v="ZZO1JRW19-G00"/>
    <s v="5700267591369"/>
    <s v="86"/>
    <s v="Clothing"/>
    <s v="Girls"/>
    <s v="T-Shirts"/>
    <s v="Long sleeves"/>
    <s v="Long sleeves"/>
    <x v="1"/>
    <s v="red"/>
    <s v="0"/>
    <n v="53.906999999999996"/>
    <n v="2"/>
    <n v="107.81399999999999"/>
  </r>
  <r>
    <s v="Noa Noa"/>
    <s v="ZZO1JRW19-G000092000"/>
    <s v="ZZO1JRW19-G00"/>
    <s v="5700267591376"/>
    <s v="92"/>
    <s v="Clothing"/>
    <s v="Girls"/>
    <s v="T-Shirts"/>
    <s v="Long sleeves"/>
    <s v="Long sleeves"/>
    <x v="1"/>
    <s v="red"/>
    <s v="0"/>
    <n v="53.906999999999996"/>
    <n v="2"/>
    <n v="107.81399999999999"/>
  </r>
  <r>
    <s v="Noa Noa"/>
    <s v="ZZO1JRW21-G000062000"/>
    <s v="ZZO1JRW21-G00"/>
    <s v="5700267591413"/>
    <s v="62"/>
    <s v="Clothing"/>
    <s v="Boys"/>
    <s v="T-Shirts"/>
    <s v="Long sleeves"/>
    <s v="Long sleeves"/>
    <x v="1"/>
    <s v="red"/>
    <s v="0"/>
    <n v="53.906999999999996"/>
    <n v="1"/>
    <n v="53.906999999999996"/>
  </r>
  <r>
    <s v="Noa Noa"/>
    <s v="ZZO1JRW21-G000068000"/>
    <s v="ZZO1JRW21-G00"/>
    <s v="5700267591420"/>
    <s v="68"/>
    <s v="Clothing"/>
    <s v="Boys"/>
    <s v="T-Shirts"/>
    <s v="Long sleeves"/>
    <s v="Long sleeves"/>
    <x v="1"/>
    <s v="red"/>
    <s v="0"/>
    <n v="53.906999999999996"/>
    <n v="1"/>
    <n v="53.906999999999996"/>
  </r>
  <r>
    <s v="Noa Noa"/>
    <s v="ZZO1JRW21-G000080000"/>
    <s v="ZZO1JRW21-G00"/>
    <s v="5700267591444"/>
    <s v="80"/>
    <s v="Clothing"/>
    <s v="Boys"/>
    <s v="T-Shirts"/>
    <s v="Long sleeves"/>
    <s v="Long sleeves"/>
    <x v="1"/>
    <s v="red"/>
    <s v="0"/>
    <n v="53.906999999999996"/>
    <n v="1"/>
    <n v="53.906999999999996"/>
  </r>
  <r>
    <s v="Noa Noa"/>
    <s v="ZZO1JRW23-J000104000"/>
    <s v="ZZO1JRW23-J00"/>
    <s v="5700267592663"/>
    <s v="104"/>
    <s v="Clothing"/>
    <s v="Girls"/>
    <s v="T-Shirts"/>
    <s v="Long sleeves"/>
    <s v="Long sleeves"/>
    <x v="1"/>
    <s v="light pink"/>
    <s v="0"/>
    <n v="53.906999999999996"/>
    <n v="1"/>
    <n v="53.906999999999996"/>
  </r>
  <r>
    <s v="Noa Noa"/>
    <s v="ZZO1JRW23-J000122000"/>
    <s v="ZZO1JRW23-J00"/>
    <s v="5700267592694"/>
    <s v="122"/>
    <s v="Clothing"/>
    <s v="Girls"/>
    <s v="T-Shirts"/>
    <s v="Long sleeves"/>
    <s v="Long sleeves"/>
    <x v="1"/>
    <s v="light pink"/>
    <s v="0"/>
    <n v="53.906999999999996"/>
    <n v="1"/>
    <n v="53.906999999999996"/>
  </r>
  <r>
    <s v="Noa Noa"/>
    <s v="ZZO1JRW23-J000128000"/>
    <s v="ZZO1JRW23-J00"/>
    <s v="5700267592700"/>
    <s v="128"/>
    <s v="Clothing"/>
    <s v="Girls"/>
    <s v="T-Shirts"/>
    <s v="Long sleeves"/>
    <s v="Long sleeves"/>
    <x v="1"/>
    <s v="light pink"/>
    <s v="0"/>
    <n v="53.906999999999996"/>
    <n v="1"/>
    <n v="53.906999999999996"/>
  </r>
  <r>
    <s v="Noa Noa"/>
    <s v="ZZO1JRW23-J000146000"/>
    <s v="ZZO1JRW23-J00"/>
    <s v="5700267592731"/>
    <s v="146"/>
    <s v="Clothing"/>
    <s v="Girls"/>
    <s v="T-Shirts"/>
    <s v="Long sleeves"/>
    <s v="Long sleeves"/>
    <x v="1"/>
    <s v="light pink"/>
    <s v="0"/>
    <n v="53.906999999999996"/>
    <n v="1"/>
    <n v="53.906999999999996"/>
  </r>
  <r>
    <s v="Noa Noa"/>
    <s v="ZZO1JRW23-J000152000"/>
    <s v="ZZO1JRW23-J00"/>
    <s v="5700267592748"/>
    <s v="152"/>
    <s v="Clothing"/>
    <s v="Girls"/>
    <s v="T-Shirts"/>
    <s v="Long sleeves"/>
    <s v="Long sleeves"/>
    <x v="1"/>
    <s v="light pink"/>
    <s v="0"/>
    <n v="53.906999999999996"/>
    <n v="1"/>
    <n v="53.906999999999996"/>
  </r>
  <r>
    <s v="Noa Noa"/>
    <s v="ZZO1JRW24-J000098000"/>
    <s v="ZZO1JRW24-J00"/>
    <s v="5700267592762"/>
    <s v="98"/>
    <s v="Clothing"/>
    <s v="Girls"/>
    <s v="Skirts"/>
    <s v="Midi Skirts"/>
    <s v="Midi Skirts"/>
    <x v="0"/>
    <s v="light pink"/>
    <s v="0"/>
    <n v="48.500999999999998"/>
    <n v="1"/>
    <n v="48.500999999999998"/>
  </r>
  <r>
    <s v="Noa Noa"/>
    <s v="ZZO1JRW24-J000110000"/>
    <s v="ZZO1JRW24-J00"/>
    <s v="5700267592786"/>
    <s v="110"/>
    <s v="Clothing"/>
    <s v="Girls"/>
    <s v="Skirts"/>
    <s v="Midi Skirts"/>
    <s v="Midi Skirts"/>
    <x v="0"/>
    <s v="light pink"/>
    <s v="0"/>
    <n v="48.500999999999998"/>
    <n v="1"/>
    <n v="48.500999999999998"/>
  </r>
  <r>
    <s v="Noa Noa"/>
    <s v="ZZO1JRW25-J000062000"/>
    <s v="ZZO1JRW25-J00"/>
    <s v="5700267592960"/>
    <s v="62"/>
    <s v="Clothing"/>
    <s v="Girls"/>
    <s v="T-Shirts"/>
    <s v="Long sleeves"/>
    <s v="Long sleeves"/>
    <x v="1"/>
    <s v="light pink"/>
    <s v="0"/>
    <n v="37.688999999999993"/>
    <n v="1"/>
    <n v="37.688999999999993"/>
  </r>
  <r>
    <s v="Noa Noa"/>
    <s v="ZZO1JRW25-J000074000"/>
    <s v="ZZO1JRW25-J00"/>
    <s v="5700267592984"/>
    <s v="74"/>
    <s v="Clothing"/>
    <s v="Girls"/>
    <s v="T-Shirts"/>
    <s v="Long sleeves"/>
    <s v="Long sleeves"/>
    <x v="1"/>
    <s v="light pink"/>
    <s v="0"/>
    <n v="37.688999999999993"/>
    <n v="1"/>
    <n v="37.688999999999993"/>
  </r>
  <r>
    <s v="Noa Noa"/>
    <s v="ZZO1JRW25-J000080000"/>
    <s v="ZZO1JRW25-J00"/>
    <s v="5700267592991"/>
    <s v="80"/>
    <s v="Clothing"/>
    <s v="Girls"/>
    <s v="T-Shirts"/>
    <s v="Long sleeves"/>
    <s v="Long sleeves"/>
    <x v="1"/>
    <s v="light pink"/>
    <s v="0"/>
    <n v="37.688999999999993"/>
    <n v="1"/>
    <n v="37.688999999999993"/>
  </r>
  <r>
    <s v="Noa Noa"/>
    <s v="ZZO1JRW26-J000068000"/>
    <s v="ZZO1JRW26-J00"/>
    <s v="5700267593059"/>
    <s v="68"/>
    <s v="Clothing"/>
    <s v="Girls"/>
    <s v="Trousers"/>
    <s v="Tailored"/>
    <s v="Tailored"/>
    <x v="1"/>
    <s v="light pink"/>
    <s v="0"/>
    <n v="32.333999999999996"/>
    <n v="1"/>
    <n v="32.333999999999996"/>
  </r>
  <r>
    <s v="Noa Noa"/>
    <s v="ZZO1JRW26-J000080000"/>
    <s v="ZZO1JRW26-J00"/>
    <s v="5700267593073"/>
    <s v="80"/>
    <s v="Clothing"/>
    <s v="Girls"/>
    <s v="Trousers"/>
    <s v="Tailored"/>
    <s v="Tailored"/>
    <x v="1"/>
    <s v="light pink"/>
    <s v="0"/>
    <n v="32.333999999999996"/>
    <n v="1"/>
    <n v="32.333999999999996"/>
  </r>
  <r>
    <s v="Noa Noa"/>
    <s v="ZZO1JRW27-K000104000"/>
    <s v="ZZO1JRW27-K00"/>
    <s v="5700267593233"/>
    <s v="104"/>
    <s v="Clothing"/>
    <s v="Girls"/>
    <s v="T-Shirts"/>
    <s v="Long sleeves"/>
    <s v="Long sleeves"/>
    <x v="1"/>
    <s v="blue"/>
    <s v="0"/>
    <n v="48.500999999999998"/>
    <n v="2"/>
    <n v="97.001999999999995"/>
  </r>
  <r>
    <s v="Noa Noa"/>
    <s v="ZZO1JRW27-K000110000"/>
    <s v="ZZO1JRW27-K00"/>
    <s v="5700267593240"/>
    <s v="110"/>
    <s v="Clothing"/>
    <s v="Girls"/>
    <s v="T-Shirts"/>
    <s v="Long sleeves"/>
    <s v="Long sleeves"/>
    <x v="1"/>
    <s v="blue"/>
    <s v="0"/>
    <n v="48.500999999999998"/>
    <n v="1"/>
    <n v="48.500999999999998"/>
  </r>
  <r>
    <s v="Noa Noa"/>
    <s v="ZZO1JRW27-K000116000"/>
    <s v="ZZO1JRW27-K00"/>
    <s v="5700267593257"/>
    <s v="116"/>
    <s v="Clothing"/>
    <s v="Girls"/>
    <s v="T-Shirts"/>
    <s v="Long sleeves"/>
    <s v="Long sleeves"/>
    <x v="1"/>
    <s v="blue"/>
    <s v="0"/>
    <n v="48.500999999999998"/>
    <n v="1"/>
    <n v="48.500999999999998"/>
  </r>
  <r>
    <s v="Noa Noa"/>
    <s v="ZZO1JRW27-K000152000"/>
    <s v="ZZO1JRW27-K00"/>
    <s v="5700267593318"/>
    <s v="152"/>
    <s v="Clothing"/>
    <s v="Girls"/>
    <s v="T-Shirts"/>
    <s v="Long sleeves"/>
    <s v="Long sleeves"/>
    <x v="1"/>
    <s v="blue"/>
    <s v="0"/>
    <n v="48.500999999999998"/>
    <n v="2"/>
    <n v="97.001999999999995"/>
  </r>
  <r>
    <s v="Noa Noa"/>
    <s v="ZZO1JRW33-K000098000"/>
    <s v="ZZO1JRW33-K00"/>
    <s v="5700267599839"/>
    <s v="98"/>
    <s v="Clothing"/>
    <s v="Girls"/>
    <s v="T-Shirts"/>
    <s v="Long sleeves"/>
    <s v="Long sleeves"/>
    <x v="1"/>
    <s v="blue"/>
    <s v="0"/>
    <n v="53.906999999999996"/>
    <n v="1"/>
    <n v="53.906999999999996"/>
  </r>
  <r>
    <s v="Noa Noa"/>
    <s v="ZZO1JRW33-K000122000"/>
    <s v="ZZO1JRW33-K00"/>
    <s v="5700267599877"/>
    <s v="122"/>
    <s v="Clothing"/>
    <s v="Girls"/>
    <s v="T-Shirts"/>
    <s v="Long sleeves"/>
    <s v="Long sleeves"/>
    <x v="1"/>
    <s v="blue"/>
    <s v="0"/>
    <n v="53.906999999999996"/>
    <n v="1"/>
    <n v="53.906999999999996"/>
  </r>
  <r>
    <s v="Noa Noa"/>
    <s v="ZZO1JRW33-K000134000"/>
    <s v="ZZO1JRW33-K00"/>
    <s v="5700267599891"/>
    <s v="134"/>
    <s v="Clothing"/>
    <s v="Girls"/>
    <s v="T-Shirts"/>
    <s v="Long sleeves"/>
    <s v="Long sleeves"/>
    <x v="1"/>
    <s v="blue"/>
    <s v="0"/>
    <n v="53.906999999999996"/>
    <n v="1"/>
    <n v="53.906999999999996"/>
  </r>
  <r>
    <s v="Noa Noa"/>
    <s v="ZZO1JRW33-K000152000"/>
    <s v="ZZO1JRW33-K00"/>
    <s v="5700267599921"/>
    <s v="152"/>
    <s v="Clothing"/>
    <s v="Girls"/>
    <s v="T-Shirts"/>
    <s v="Long sleeves"/>
    <s v="Long sleeves"/>
    <x v="1"/>
    <s v="blue"/>
    <s v="0"/>
    <n v="53.906999999999996"/>
    <n v="1"/>
    <n v="53.906999999999996"/>
  </r>
  <r>
    <s v="Noa Noa"/>
    <s v="ZZO1JRW34-K000056000"/>
    <s v="ZZO1JRW34-K00"/>
    <s v="5700267599945"/>
    <s v="56"/>
    <s v="Clothing"/>
    <s v="Girls"/>
    <s v="T-Shirts"/>
    <s v="Long sleeves"/>
    <s v="Long sleeves"/>
    <x v="1"/>
    <s v="blue"/>
    <s v="0"/>
    <n v="37.688999999999993"/>
    <n v="1"/>
    <n v="37.688999999999993"/>
  </r>
  <r>
    <s v="Noa Noa"/>
    <s v="ZZO1JRW34-K000068000"/>
    <s v="ZZO1JRW34-K00"/>
    <s v="5700267599969"/>
    <s v="68"/>
    <s v="Clothing"/>
    <s v="Girls"/>
    <s v="T-Shirts"/>
    <s v="Long sleeves"/>
    <s v="Long sleeves"/>
    <x v="1"/>
    <s v="blue"/>
    <s v="0"/>
    <n v="37.688999999999993"/>
    <n v="1"/>
    <n v="37.688999999999993"/>
  </r>
  <r>
    <s v="Noa Noa"/>
    <s v="ZZO1JRW34-K000086000"/>
    <s v="ZZO1JRW34-K00"/>
    <s v="5700267599990"/>
    <s v="86"/>
    <s v="Clothing"/>
    <s v="Girls"/>
    <s v="T-Shirts"/>
    <s v="Long sleeves"/>
    <s v="Long sleeves"/>
    <x v="1"/>
    <s v="blue"/>
    <s v="0"/>
    <n v="37.688999999999993"/>
    <n v="1"/>
    <n v="37.688999999999993"/>
  </r>
  <r>
    <s v="Noa Noa"/>
    <s v="ZZO1JRW34-K000092000"/>
    <s v="ZZO1JRW34-K00"/>
    <s v="5700267600009"/>
    <s v="92"/>
    <s v="Clothing"/>
    <s v="Girls"/>
    <s v="T-Shirts"/>
    <s v="Long sleeves"/>
    <s v="Long sleeves"/>
    <x v="1"/>
    <s v="blue"/>
    <s v="0"/>
    <n v="37.688999999999993"/>
    <n v="2"/>
    <n v="75.377999999999986"/>
  </r>
  <r>
    <s v="Noa Noa"/>
    <s v="ZZO1JRW35-K000062000"/>
    <s v="ZZO1JRW35-K00"/>
    <s v="5700267600030"/>
    <s v="62"/>
    <s v="Clothing"/>
    <s v="Girls"/>
    <s v="Trousers"/>
    <s v="Leggings"/>
    <s v="Leggings"/>
    <x v="1"/>
    <s v="blue"/>
    <s v="0"/>
    <n v="32.333999999999996"/>
    <n v="1"/>
    <n v="32.333999999999996"/>
  </r>
  <r>
    <s v="Noa Noa"/>
    <s v="ZZO1JRW35-K000092000"/>
    <s v="ZZO1JRW35-K00"/>
    <s v="5700267600085"/>
    <s v="92"/>
    <s v="Clothing"/>
    <s v="Girls"/>
    <s v="Trousers"/>
    <s v="Leggings"/>
    <s v="Leggings"/>
    <x v="1"/>
    <s v="blue"/>
    <s v="0"/>
    <n v="32.333999999999996"/>
    <n v="1"/>
    <n v="32.333999999999996"/>
  </r>
  <r>
    <s v="Noa Noa"/>
    <s v="ZZO1JRW36-J000098000"/>
    <s v="ZZO1JRW36-J00"/>
    <s v="5700267600214"/>
    <s v="98"/>
    <s v="Clothing"/>
    <s v="Girls"/>
    <s v="T-Shirts"/>
    <s v="Long sleeves"/>
    <s v="Long sleeves"/>
    <x v="1"/>
    <s v="light pink"/>
    <s v="0"/>
    <n v="37.688999999999993"/>
    <n v="1"/>
    <n v="37.688999999999993"/>
  </r>
  <r>
    <s v="Noa Noa"/>
    <s v="ZZO1JRW36-J000116000"/>
    <s v="ZZO1JRW36-J00"/>
    <s v="5700267600245"/>
    <s v="116"/>
    <s v="Clothing"/>
    <s v="Girls"/>
    <s v="T-Shirts"/>
    <s v="Long sleeves"/>
    <s v="Long sleeves"/>
    <x v="1"/>
    <s v="light pink"/>
    <s v="0"/>
    <n v="37.688999999999993"/>
    <n v="1"/>
    <n v="37.688999999999993"/>
  </r>
  <r>
    <s v="Noa Noa"/>
    <s v="ZZO1JRW36-J000122000"/>
    <s v="ZZO1JRW36-J00"/>
    <s v="5700267600252"/>
    <s v="122"/>
    <s v="Clothing"/>
    <s v="Girls"/>
    <s v="T-Shirts"/>
    <s v="Long sleeves"/>
    <s v="Long sleeves"/>
    <x v="1"/>
    <s v="light pink"/>
    <s v="0"/>
    <n v="37.688999999999993"/>
    <n v="1"/>
    <n v="37.688999999999993"/>
  </r>
  <r>
    <s v="Noa Noa"/>
    <s v="ZZO1JRW37-K000062000"/>
    <s v="ZZO1JRW37-K00"/>
    <s v="5700267601945"/>
    <s v="62"/>
    <s v="Clothing"/>
    <s v="Boys"/>
    <s v="T-Shirts"/>
    <s v="Long sleeves"/>
    <s v="Long sleeves"/>
    <x v="1"/>
    <s v="blue"/>
    <s v="0"/>
    <n v="32.333999999999996"/>
    <n v="1"/>
    <n v="32.333999999999996"/>
  </r>
  <r>
    <s v="Noa Noa"/>
    <s v="ZZO1JRW37-K000068000"/>
    <s v="ZZO1JRW37-K00"/>
    <s v="5700267601952"/>
    <s v="68"/>
    <s v="Clothing"/>
    <s v="Boys"/>
    <s v="T-Shirts"/>
    <s v="Long sleeves"/>
    <s v="Long sleeves"/>
    <x v="1"/>
    <s v="blue"/>
    <s v="0"/>
    <n v="32.333999999999996"/>
    <n v="1"/>
    <n v="32.333999999999996"/>
  </r>
  <r>
    <s v="Noa Noa"/>
    <s v="ZZO1JRW37-K000086000"/>
    <s v="ZZO1JRW37-K00"/>
    <s v="5700267601983"/>
    <s v="86"/>
    <s v="Clothing"/>
    <s v="Boys"/>
    <s v="T-Shirts"/>
    <s v="Long sleeves"/>
    <s v="Long sleeves"/>
    <x v="1"/>
    <s v="blue"/>
    <s v="0"/>
    <n v="32.333999999999996"/>
    <n v="2"/>
    <n v="64.667999999999992"/>
  </r>
  <r>
    <s v="Noa Noa"/>
    <s v="ZZO1JRW37-K000098000"/>
    <s v="ZZO1JRW37-K00"/>
    <s v="5700267602003"/>
    <s v="98"/>
    <s v="Clothing"/>
    <s v="Boys"/>
    <s v="T-Shirts"/>
    <s v="Long sleeves"/>
    <s v="Long sleeves"/>
    <x v="1"/>
    <s v="blue"/>
    <s v="0"/>
    <n v="32.333999999999996"/>
    <n v="1"/>
    <n v="32.333999999999996"/>
  </r>
  <r>
    <s v="Noa Noa"/>
    <s v="ZZO1JRW37-K000104000"/>
    <s v="ZZO1JRW37-K00"/>
    <s v="5700267602010"/>
    <s v="104"/>
    <s v="Clothing"/>
    <s v="Boys"/>
    <s v="T-Shirts"/>
    <s v="Long sleeves"/>
    <s v="Long sleeves"/>
    <x v="1"/>
    <s v="blue"/>
    <s v="0"/>
    <n v="32.333999999999996"/>
    <n v="1"/>
    <n v="32.333999999999996"/>
  </r>
  <r>
    <s v="Noa Noa"/>
    <s v="ZZO1JRW38-K000062000"/>
    <s v="ZZO1JRW38-K00"/>
    <s v="5700267602041"/>
    <s v="62"/>
    <s v="Clothing"/>
    <s v="Boys"/>
    <s v="T-Shirts"/>
    <s v="Long sleeves"/>
    <s v="Long sleeves"/>
    <x v="1"/>
    <s v="blue"/>
    <s v="0"/>
    <n v="32.333999999999996"/>
    <n v="1"/>
    <n v="32.333999999999996"/>
  </r>
  <r>
    <s v="Noa Noa"/>
    <s v="ZZO1JRW38-K000068000"/>
    <s v="ZZO1JRW38-K00"/>
    <s v="5700267602058"/>
    <s v="68"/>
    <s v="Clothing"/>
    <s v="Boys"/>
    <s v="T-Shirts"/>
    <s v="Long sleeves"/>
    <s v="Long sleeves"/>
    <x v="1"/>
    <s v="blue"/>
    <s v="0"/>
    <n v="32.333999999999996"/>
    <n v="2"/>
    <n v="64.667999999999992"/>
  </r>
  <r>
    <s v="Noa Noa"/>
    <s v="ZZO1JRW38-K000074000"/>
    <s v="ZZO1JRW38-K00"/>
    <s v="5700267602065"/>
    <s v="74"/>
    <s v="Clothing"/>
    <s v="Boys"/>
    <s v="T-Shirts"/>
    <s v="Long sleeves"/>
    <s v="Long sleeves"/>
    <x v="1"/>
    <s v="blue"/>
    <s v="0"/>
    <n v="32.333999999999996"/>
    <n v="1"/>
    <n v="32.333999999999996"/>
  </r>
  <r>
    <s v="Noa Noa"/>
    <s v="ZZO1JRW38-K000080000"/>
    <s v="ZZO1JRW38-K00"/>
    <s v="5700267602072"/>
    <s v="80"/>
    <s v="Clothing"/>
    <s v="Boys"/>
    <s v="T-Shirts"/>
    <s v="Long sleeves"/>
    <s v="Long sleeves"/>
    <x v="1"/>
    <s v="blue"/>
    <s v="0"/>
    <n v="32.333999999999996"/>
    <n v="1"/>
    <n v="32.333999999999996"/>
  </r>
  <r>
    <s v="Noa Noa"/>
    <s v="ZZO1JRW39-K000062000"/>
    <s v="ZZO1JRW39-K00"/>
    <s v="5700267602126"/>
    <s v="62"/>
    <s v="Clothing"/>
    <s v="Boys"/>
    <s v="Trousers"/>
    <s v="Joggers"/>
    <s v="Joggers"/>
    <x v="1"/>
    <s v="blue"/>
    <s v="0"/>
    <n v="32.333999999999996"/>
    <n v="1"/>
    <n v="32.333999999999996"/>
  </r>
  <r>
    <s v="Noa Noa"/>
    <s v="ZZO1JRW39-K000068000"/>
    <s v="ZZO1JRW39-K00"/>
    <s v="5700267602133"/>
    <s v="68"/>
    <s v="Clothing"/>
    <s v="Boys"/>
    <s v="Trousers"/>
    <s v="Joggers"/>
    <s v="Joggers"/>
    <x v="1"/>
    <s v="blue"/>
    <s v="0"/>
    <n v="32.333999999999996"/>
    <n v="2"/>
    <n v="64.667999999999992"/>
  </r>
  <r>
    <s v="Noa Noa"/>
    <s v="ZZO1JRW39-K000074000"/>
    <s v="ZZO1JRW39-K00"/>
    <s v="5700267602140"/>
    <s v="74"/>
    <s v="Clothing"/>
    <s v="Boys"/>
    <s v="Trousers"/>
    <s v="Joggers"/>
    <s v="Joggers"/>
    <x v="1"/>
    <s v="blue"/>
    <s v="0"/>
    <n v="32.333999999999996"/>
    <n v="1"/>
    <n v="32.333999999999996"/>
  </r>
  <r>
    <s v="Noa Noa"/>
    <s v="ZZO1JRW39-K000086000"/>
    <s v="ZZO1JRW39-K00"/>
    <s v="5700267602164"/>
    <s v="86"/>
    <s v="Clothing"/>
    <s v="Boys"/>
    <s v="Trousers"/>
    <s v="Joggers"/>
    <s v="Joggers"/>
    <x v="1"/>
    <s v="blue"/>
    <s v="0"/>
    <n v="32.333999999999996"/>
    <n v="1"/>
    <n v="32.333999999999996"/>
  </r>
  <r>
    <s v="Noa Noa"/>
    <s v="ZZO1JRW39-K000098000"/>
    <s v="ZZO1JRW39-K00"/>
    <s v="5700267602188"/>
    <s v="98"/>
    <s v="Clothing"/>
    <s v="Boys"/>
    <s v="Trousers"/>
    <s v="Joggers"/>
    <s v="Joggers"/>
    <x v="1"/>
    <s v="blue"/>
    <s v="0"/>
    <n v="32.333999999999996"/>
    <n v="1"/>
    <n v="32.333999999999996"/>
  </r>
  <r>
    <s v="Noa Noa"/>
    <s v="ZZO1JRW40-A000062000"/>
    <s v="ZZO1JRW40-A00"/>
    <s v="5700267602331"/>
    <s v="62"/>
    <s v="Clothing"/>
    <s v="Kids Unisex"/>
    <s v="Onepieces &amp; Sets"/>
    <s v="Sets"/>
    <s v="Sets"/>
    <x v="1"/>
    <s v="off-white"/>
    <s v="0"/>
    <n v="43.094999999999992"/>
    <n v="1"/>
    <n v="43.094999999999992"/>
  </r>
  <r>
    <s v="Noa Noa"/>
    <s v="ZZO1JRW40-A000092000"/>
    <s v="ZZO1JRW40-A00"/>
    <s v="5700267602386"/>
    <s v="92"/>
    <s v="Clothing"/>
    <s v="Kids Unisex"/>
    <s v="Onepieces &amp; Sets"/>
    <s v="Sets"/>
    <s v="Sets"/>
    <x v="1"/>
    <s v="off-white"/>
    <s v="0"/>
    <n v="43.094999999999992"/>
    <n v="1"/>
    <n v="43.094999999999992"/>
  </r>
  <r>
    <s v="Noa Noa"/>
    <s v="ZZO1JRW41-A000098000"/>
    <s v="ZZO1JRW41-A00"/>
    <s v="5700267602515"/>
    <s v="98"/>
    <s v="Clothing"/>
    <s v="Girls"/>
    <s v="Dresses"/>
    <s v="Day Dresses"/>
    <s v="Short Sleeve"/>
    <x v="1"/>
    <s v="off-white"/>
    <s v="0"/>
    <n v="64.667999999999992"/>
    <n v="1"/>
    <n v="64.667999999999992"/>
  </r>
  <r>
    <s v="Noa Noa"/>
    <s v="ZZO1JRW41-A000104000"/>
    <s v="ZZO1JRW41-A00"/>
    <s v="5700267602522"/>
    <s v="104"/>
    <s v="Clothing"/>
    <s v="Girls"/>
    <s v="Dresses"/>
    <s v="Day Dresses"/>
    <s v="Short Sleeve"/>
    <x v="1"/>
    <s v="off-white"/>
    <s v="0"/>
    <n v="64.667999999999992"/>
    <n v="1"/>
    <n v="64.667999999999992"/>
  </r>
  <r>
    <s v="Noa Noa"/>
    <s v="ZZO1JRW41-A000152000"/>
    <s v="ZZO1JRW41-A00"/>
    <s v="5700267602607"/>
    <s v="152"/>
    <s v="Clothing"/>
    <s v="Girls"/>
    <s v="Dresses"/>
    <s v="Day Dresses"/>
    <s v="Short Sleeve"/>
    <x v="1"/>
    <s v="off-white"/>
    <s v="0"/>
    <n v="64.667999999999992"/>
    <n v="1"/>
    <n v="64.667999999999992"/>
  </r>
  <r>
    <s v="Noa Noa"/>
    <s v="ZZO1JRW42-A000110000"/>
    <s v="ZZO1JRW42-A00"/>
    <s v="5700267602645"/>
    <s v="110"/>
    <s v="Clothing"/>
    <s v="Girls"/>
    <s v="T-Shirts"/>
    <s v="Long sleeves"/>
    <s v="Long sleeves"/>
    <x v="1"/>
    <s v="off-white"/>
    <s v="0"/>
    <n v="43.094999999999992"/>
    <n v="1"/>
    <n v="43.094999999999992"/>
  </r>
  <r>
    <s v="Noa Noa"/>
    <s v="ZZO1JRW42-A000146000"/>
    <s v="ZZO1JRW42-A00"/>
    <s v="5700267602706"/>
    <s v="146"/>
    <s v="Clothing"/>
    <s v="Girls"/>
    <s v="T-Shirts"/>
    <s v="Long sleeves"/>
    <s v="Long sleeves"/>
    <x v="1"/>
    <s v="off-white"/>
    <s v="0"/>
    <n v="43.094999999999992"/>
    <n v="1"/>
    <n v="43.094999999999992"/>
  </r>
  <r>
    <s v="Noa Noa"/>
    <s v="ZZO1JRW43-A000104000"/>
    <s v="ZZO1JRW43-A00"/>
    <s v="5700267602744"/>
    <s v="104"/>
    <s v="Clothing"/>
    <s v="Girls"/>
    <s v="Skirts"/>
    <s v="Midi Skirts"/>
    <s v="Midi Skirts"/>
    <x v="0"/>
    <s v="off-white"/>
    <s v="0"/>
    <n v="43.094999999999992"/>
    <n v="1"/>
    <n v="43.094999999999992"/>
  </r>
  <r>
    <s v="Noa Noa"/>
    <s v="ZZO1JRW43-A000110000"/>
    <s v="ZZO1JRW43-A00"/>
    <s v="5700267602751"/>
    <s v="110"/>
    <s v="Clothing"/>
    <s v="Girls"/>
    <s v="Skirts"/>
    <s v="Midi Skirts"/>
    <s v="Midi Skirts"/>
    <x v="0"/>
    <s v="off-white"/>
    <s v="0"/>
    <n v="43.094999999999992"/>
    <n v="1"/>
    <n v="43.094999999999992"/>
  </r>
  <r>
    <s v="Noa Noa"/>
    <s v="ZZO1JRW43-A000116000"/>
    <s v="ZZO1JRW43-A00"/>
    <s v="5700267602768"/>
    <s v="116"/>
    <s v="Clothing"/>
    <s v="Girls"/>
    <s v="Skirts"/>
    <s v="Midi Skirts"/>
    <s v="Midi Skirts"/>
    <x v="0"/>
    <s v="off-white"/>
    <s v="0"/>
    <n v="43.094999999999992"/>
    <n v="1"/>
    <n v="43.094999999999992"/>
  </r>
  <r>
    <s v="Noa Noa"/>
    <s v="ZZO1JRW43-A000122000"/>
    <s v="ZZO1JRW43-A00"/>
    <s v="5700267602775"/>
    <s v="122"/>
    <s v="Clothing"/>
    <s v="Girls"/>
    <s v="Skirts"/>
    <s v="Midi Skirts"/>
    <s v="Midi Skirts"/>
    <x v="0"/>
    <s v="off-white"/>
    <s v="0"/>
    <n v="43.094999999999992"/>
    <n v="1"/>
    <n v="43.094999999999992"/>
  </r>
  <r>
    <s v="Noa Noa"/>
    <s v="ZZO1JRW43-A000140000"/>
    <s v="ZZO1JRW43-A00"/>
    <s v="5700267602805"/>
    <s v="140"/>
    <s v="Clothing"/>
    <s v="Girls"/>
    <s v="Skirts"/>
    <s v="Midi Skirts"/>
    <s v="Midi Skirts"/>
    <x v="0"/>
    <s v="off-white"/>
    <s v="0"/>
    <n v="43.094999999999992"/>
    <n v="1"/>
    <n v="43.094999999999992"/>
  </r>
  <r>
    <s v="Noa Noa"/>
    <s v="ZZO1JRW43-A000152000"/>
    <s v="ZZO1JRW43-A00"/>
    <s v="5700267602829"/>
    <s v="152"/>
    <s v="Clothing"/>
    <s v="Girls"/>
    <s v="Skirts"/>
    <s v="Midi Skirts"/>
    <s v="Midi Skirts"/>
    <x v="0"/>
    <s v="off-white"/>
    <s v="0"/>
    <n v="43.094999999999992"/>
    <n v="1"/>
    <n v="43.094999999999992"/>
  </r>
  <r>
    <s v="Noa Noa"/>
    <s v="ZZO1JRW02-G000062000"/>
    <s v="ZZO1JRW02-G00"/>
    <s v="5700267637227"/>
    <s v="62"/>
    <s v="Clothing"/>
    <s v="Girls"/>
    <s v="T-Shirts"/>
    <s v="Long sleeves"/>
    <s v="Long sleeves"/>
    <x v="1"/>
    <s v="coral"/>
    <s v="0"/>
    <n v="26.928000000000001"/>
    <n v="1"/>
    <n v="26.928000000000001"/>
  </r>
  <r>
    <s v="Noa Noa"/>
    <s v="ZZO1JRW02-G000068000"/>
    <s v="ZZO1JRW02-G00"/>
    <s v="5700267637234"/>
    <s v="68"/>
    <s v="Clothing"/>
    <s v="Girls"/>
    <s v="T-Shirts"/>
    <s v="Long sleeves"/>
    <s v="Long sleeves"/>
    <x v="1"/>
    <s v="coral"/>
    <s v="0"/>
    <n v="26.928000000000001"/>
    <n v="2"/>
    <n v="53.856000000000002"/>
  </r>
  <r>
    <s v="Noa Noa"/>
    <s v="ZZO1JRW02-G000080000"/>
    <s v="ZZO1JRW02-G00"/>
    <s v="5700267637258"/>
    <s v="80"/>
    <s v="Clothing"/>
    <s v="Girls"/>
    <s v="T-Shirts"/>
    <s v="Long sleeves"/>
    <s v="Long sleeves"/>
    <x v="1"/>
    <s v="coral"/>
    <s v="0"/>
    <n v="26.928000000000001"/>
    <n v="1"/>
    <n v="26.928000000000001"/>
  </r>
  <r>
    <s v="Noa Noa"/>
    <s v="ZZO1JRW02-G000086000"/>
    <s v="ZZO1JRW02-G00"/>
    <s v="5700267637265"/>
    <s v="86"/>
    <s v="Clothing"/>
    <s v="Girls"/>
    <s v="T-Shirts"/>
    <s v="Long sleeves"/>
    <s v="Long sleeves"/>
    <x v="1"/>
    <s v="coral"/>
    <s v="0"/>
    <n v="26.928000000000001"/>
    <n v="1"/>
    <n v="26.928000000000001"/>
  </r>
  <r>
    <s v="Noa Noa"/>
    <s v="ZZO1JRW02-G000092000"/>
    <s v="ZZO1JRW02-G00"/>
    <s v="5700267637272"/>
    <s v="92"/>
    <s v="Clothing"/>
    <s v="Girls"/>
    <s v="T-Shirts"/>
    <s v="Long sleeves"/>
    <s v="Long sleeves"/>
    <x v="1"/>
    <s v="coral"/>
    <s v="0"/>
    <n v="26.928000000000001"/>
    <n v="1"/>
    <n v="26.928000000000001"/>
  </r>
  <r>
    <s v="Noa Noa"/>
    <s v="ZZO1JRW08-J000104000"/>
    <s v="ZZO1JRW08-J00"/>
    <s v="5700267637944"/>
    <s v="104"/>
    <s v="Clothing"/>
    <s v="Girls"/>
    <s v="Onepieces &amp; Sets"/>
    <s v="Sets"/>
    <s v="Sets"/>
    <x v="1"/>
    <s v="light pink"/>
    <s v="0"/>
    <n v="43.094999999999992"/>
    <n v="1"/>
    <n v="43.094999999999992"/>
  </r>
  <r>
    <s v="Noa Noa"/>
    <s v="ZZO1JRW08-J000140000"/>
    <s v="ZZO1JRW08-J00"/>
    <s v="5700267638002"/>
    <s v="140"/>
    <s v="Clothing"/>
    <s v="Girls"/>
    <s v="Onepieces &amp; Sets"/>
    <s v="Sets"/>
    <s v="Sets"/>
    <x v="1"/>
    <s v="light pink"/>
    <s v="0"/>
    <n v="43.094999999999992"/>
    <n v="1"/>
    <n v="43.094999999999992"/>
  </r>
  <r>
    <s v="Noa Noa"/>
    <s v="ZZO1JRW08-J000146000"/>
    <s v="ZZO1JRW08-J00"/>
    <s v="5700267638019"/>
    <s v="146"/>
    <s v="Clothing"/>
    <s v="Girls"/>
    <s v="Onepieces &amp; Sets"/>
    <s v="Sets"/>
    <s v="Sets"/>
    <x v="1"/>
    <s v="light pink"/>
    <s v="0"/>
    <n v="43.094999999999992"/>
    <n v="1"/>
    <n v="43.094999999999992"/>
  </r>
  <r>
    <s v="Noa Noa"/>
    <s v="ZZO1JRW08-J000152000"/>
    <s v="ZZO1JRW08-J00"/>
    <s v="5700267638026"/>
    <s v="152"/>
    <s v="Clothing"/>
    <s v="Girls"/>
    <s v="Onepieces &amp; Sets"/>
    <s v="Sets"/>
    <s v="Sets"/>
    <x v="1"/>
    <s v="light pink"/>
    <s v="0"/>
    <n v="43.094999999999992"/>
    <n v="1"/>
    <n v="43.094999999999992"/>
  </r>
  <r>
    <s v="Noa Noa"/>
    <s v="ZZO1JRW11-G000092000"/>
    <s v="ZZO1JRW11-G00"/>
    <s v="5700267639795"/>
    <s v="92"/>
    <s v="Clothing"/>
    <s v="Girls"/>
    <s v="T-Shirts"/>
    <s v="Long sleeves"/>
    <s v="Long sleeves"/>
    <x v="1"/>
    <s v="coral"/>
    <s v="0"/>
    <n v="32.333999999999996"/>
    <n v="3"/>
    <n v="97.001999999999981"/>
  </r>
  <r>
    <s v="Noa Noa"/>
    <s v="ZZO1JRW18-G000104000"/>
    <s v="ZZO1JRW18-G00"/>
    <s v="5700267642016"/>
    <s v="104"/>
    <s v="Clothing"/>
    <s v="Girls"/>
    <s v="Trousers"/>
    <s v="Leggings"/>
    <s v="Leggings"/>
    <x v="1"/>
    <s v="coral"/>
    <s v="0"/>
    <n v="32.333999999999996"/>
    <n v="2"/>
    <n v="64.667999999999992"/>
  </r>
  <r>
    <s v="Noa Noa"/>
    <s v="ZZO1JRW18-G000110000"/>
    <s v="ZZO1JRW18-G00"/>
    <s v="5700267642023"/>
    <s v="110"/>
    <s v="Clothing"/>
    <s v="Girls"/>
    <s v="Trousers"/>
    <s v="Leggings"/>
    <s v="Leggings"/>
    <x v="1"/>
    <s v="coral"/>
    <s v="0"/>
    <n v="32.333999999999996"/>
    <n v="1"/>
    <n v="32.333999999999996"/>
  </r>
  <r>
    <s v="Noa Noa"/>
    <s v="ZZO1JRW18-G000116000"/>
    <s v="ZZO1JRW18-G00"/>
    <s v="5700267642030"/>
    <s v="116"/>
    <s v="Clothing"/>
    <s v="Girls"/>
    <s v="Trousers"/>
    <s v="Leggings"/>
    <s v="Leggings"/>
    <x v="1"/>
    <s v="coral"/>
    <s v="0"/>
    <n v="32.333999999999996"/>
    <n v="1"/>
    <n v="32.333999999999996"/>
  </r>
  <r>
    <s v="Noa Noa"/>
    <s v="ZZO1JRW18-G000152000"/>
    <s v="ZZO1JRW18-G00"/>
    <s v="5700267642092"/>
    <s v="152"/>
    <s v="Clothing"/>
    <s v="Girls"/>
    <s v="Trousers"/>
    <s v="Leggings"/>
    <s v="Leggings"/>
    <x v="1"/>
    <s v="coral"/>
    <s v="0"/>
    <n v="32.333999999999996"/>
    <n v="1"/>
    <n v="32.333999999999996"/>
  </r>
  <r>
    <s v="Noa Noa"/>
    <s v="ZZO1JRW18-H000098000"/>
    <s v="ZZO1JRW18-H00"/>
    <s v="5700267642115"/>
    <s v="98"/>
    <s v="Clothing"/>
    <s v="Girls"/>
    <s v="Trousers"/>
    <s v="Leggings"/>
    <s v="Leggings"/>
    <x v="1"/>
    <s v="orange"/>
    <s v="0"/>
    <n v="32.333999999999996"/>
    <n v="1"/>
    <n v="32.333999999999996"/>
  </r>
  <r>
    <s v="Noa Noa"/>
    <s v="ZZO1JRW18-H000104000"/>
    <s v="ZZO1JRW18-H00"/>
    <s v="5700267642122"/>
    <s v="104"/>
    <s v="Clothing"/>
    <s v="Girls"/>
    <s v="Trousers"/>
    <s v="Leggings"/>
    <s v="Leggings"/>
    <x v="1"/>
    <s v="orange"/>
    <s v="0"/>
    <n v="32.333999999999996"/>
    <n v="1"/>
    <n v="32.333999999999996"/>
  </r>
  <r>
    <s v="Noa Noa"/>
    <s v="ZZO1JRW18-H000116000"/>
    <s v="ZZO1JRW18-H00"/>
    <s v="5700267642146"/>
    <s v="116"/>
    <s v="Clothing"/>
    <s v="Girls"/>
    <s v="Trousers"/>
    <s v="Leggings"/>
    <s v="Leggings"/>
    <x v="1"/>
    <s v="orange"/>
    <s v="0"/>
    <n v="32.333999999999996"/>
    <n v="1"/>
    <n v="32.333999999999996"/>
  </r>
  <r>
    <s v="Noa Noa"/>
    <s v="ZZO1JRW18-H000152000"/>
    <s v="ZZO1JRW18-H00"/>
    <s v="5700267642207"/>
    <s v="152"/>
    <s v="Clothing"/>
    <s v="Girls"/>
    <s v="Trousers"/>
    <s v="Leggings"/>
    <s v="Leggings"/>
    <x v="1"/>
    <s v="orange"/>
    <s v="0"/>
    <n v="32.333999999999996"/>
    <n v="1"/>
    <n v="32.333999999999996"/>
  </r>
  <r>
    <s v="Noa Noa"/>
    <s v="ZZO1JRW20-J000062000"/>
    <s v="ZZO1JRW20-J00"/>
    <s v="5700267642788"/>
    <s v="62"/>
    <s v="Clothing"/>
    <s v="Girls"/>
    <s v="T-Shirts"/>
    <s v="Long sleeves"/>
    <s v="Long sleeves"/>
    <x v="1"/>
    <s v="light pink"/>
    <s v="0"/>
    <n v="53.906999999999996"/>
    <n v="2"/>
    <n v="107.81399999999999"/>
  </r>
  <r>
    <s v="Noa Noa"/>
    <s v="ZZO1JRW20-J000086000"/>
    <s v="ZZO1JRW20-J00"/>
    <s v="5700267642825"/>
    <s v="86"/>
    <s v="Clothing"/>
    <s v="Girls"/>
    <s v="T-Shirts"/>
    <s v="Long sleeves"/>
    <s v="Long sleeves"/>
    <x v="1"/>
    <s v="light pink"/>
    <s v="0"/>
    <n v="53.906999999999996"/>
    <n v="2"/>
    <n v="107.81399999999999"/>
  </r>
  <r>
    <s v="Noa Noa"/>
    <s v="ZZO1JRW22-C000068000"/>
    <s v="ZZO1JRW22-C00"/>
    <s v="5700267642870"/>
    <s v="68"/>
    <s v="Clothing"/>
    <s v="Boys"/>
    <s v="T-Shirts"/>
    <s v="Long sleeves"/>
    <s v="Long sleeves"/>
    <x v="1"/>
    <s v="light grey"/>
    <s v="0"/>
    <n v="53.906999999999996"/>
    <n v="1"/>
    <n v="53.906999999999996"/>
  </r>
  <r>
    <s v="Noa Noa"/>
    <s v="ZZO1JRW22-C000074000"/>
    <s v="ZZO1JRW22-C00"/>
    <s v="5700267642887"/>
    <s v="74"/>
    <s v="Clothing"/>
    <s v="Boys"/>
    <s v="T-Shirts"/>
    <s v="Long sleeves"/>
    <s v="Long sleeves"/>
    <x v="1"/>
    <s v="light grey"/>
    <s v="0"/>
    <n v="53.906999999999996"/>
    <n v="1"/>
    <n v="53.906999999999996"/>
  </r>
  <r>
    <s v="Noa Noa"/>
    <s v="ZZO1JRW22-C000092000"/>
    <s v="ZZO1JRW22-C00"/>
    <s v="5700267642917"/>
    <s v="92"/>
    <s v="Clothing"/>
    <s v="Boys"/>
    <s v="T-Shirts"/>
    <s v="Long sleeves"/>
    <s v="Long sleeves"/>
    <x v="1"/>
    <s v="light grey"/>
    <s v="0"/>
    <n v="53.906999999999996"/>
    <n v="1"/>
    <n v="53.906999999999996"/>
  </r>
  <r>
    <s v="Noa Noa"/>
    <s v="ZZO1JRW45-K000152000"/>
    <s v="ZZO1JRW45-K00"/>
    <s v="5700267644157"/>
    <s v="152"/>
    <s v="Clothing"/>
    <s v="Girls"/>
    <s v="Skirts"/>
    <s v="Midi Skirts"/>
    <s v="Midi Skirts"/>
    <x v="0"/>
    <s v="blue"/>
    <s v="0"/>
    <n v="53.906999999999996"/>
    <n v="1"/>
    <n v="53.906999999999996"/>
  </r>
  <r>
    <s v="Noa Noa"/>
    <s v="ZZO1JRW47-G000098000"/>
    <s v="ZZO1JRW47-G00"/>
    <s v="5700267647189"/>
    <s v="98"/>
    <s v="Clothing"/>
    <s v="Girls"/>
    <s v="Dresses"/>
    <s v="Day Dresses"/>
    <s v="Short Sleeve"/>
    <x v="1"/>
    <s v="red"/>
    <s v="0"/>
    <n v="43.094999999999992"/>
    <n v="1"/>
    <n v="43.094999999999992"/>
  </r>
  <r>
    <s v="Noa Noa"/>
    <s v="ZZO1JRW47-G000110000"/>
    <s v="ZZO1JRW47-G00"/>
    <s v="5700267647202"/>
    <s v="110"/>
    <s v="Clothing"/>
    <s v="Girls"/>
    <s v="Dresses"/>
    <s v="Day Dresses"/>
    <s v="Short Sleeve"/>
    <x v="1"/>
    <s v="red"/>
    <s v="0"/>
    <n v="43.094999999999992"/>
    <n v="1"/>
    <n v="43.094999999999992"/>
  </r>
  <r>
    <s v="Noa Noa"/>
    <s v="ZZO1JRW47-G000116000"/>
    <s v="ZZO1JRW47-G00"/>
    <s v="5700267647219"/>
    <s v="116"/>
    <s v="Clothing"/>
    <s v="Girls"/>
    <s v="Dresses"/>
    <s v="Day Dresses"/>
    <s v="Short Sleeve"/>
    <x v="1"/>
    <s v="red"/>
    <s v="0"/>
    <n v="43.094999999999992"/>
    <n v="1"/>
    <n v="43.094999999999992"/>
  </r>
  <r>
    <s v="Noa Noa"/>
    <s v="ZZO1JRW47-G000134000"/>
    <s v="ZZO1JRW47-G00"/>
    <s v="5700267647240"/>
    <s v="134"/>
    <s v="Clothing"/>
    <s v="Girls"/>
    <s v="Dresses"/>
    <s v="Day Dresses"/>
    <s v="Short Sleeve"/>
    <x v="1"/>
    <s v="red"/>
    <s v="0"/>
    <n v="43.094999999999992"/>
    <n v="1"/>
    <n v="43.094999999999992"/>
  </r>
  <r>
    <s v="Noa Noa"/>
    <s v="ZZO1JRW48-G000098000"/>
    <s v="ZZO1JRW48-G00"/>
    <s v="5700267647295"/>
    <s v="98"/>
    <s v="Clothing"/>
    <s v="Girls"/>
    <s v="Trousers"/>
    <s v="Leggings"/>
    <s v="Leggings"/>
    <x v="1"/>
    <s v="red"/>
    <s v="0"/>
    <n v="37.688999999999993"/>
    <n v="1"/>
    <n v="37.688999999999993"/>
  </r>
  <r>
    <s v="Noa Noa"/>
    <s v="ZZO1JRW48-G000122000"/>
    <s v="ZZO1JRW48-G00"/>
    <s v="5700267647332"/>
    <s v="122"/>
    <s v="Clothing"/>
    <s v="Girls"/>
    <s v="Trousers"/>
    <s v="Leggings"/>
    <s v="Leggings"/>
    <x v="1"/>
    <s v="red"/>
    <s v="0"/>
    <n v="37.688999999999993"/>
    <n v="1"/>
    <n v="37.688999999999993"/>
  </r>
  <r>
    <s v="Noa Noa"/>
    <s v="ZZO1JRW48-G000134000"/>
    <s v="ZZO1JRW48-G00"/>
    <s v="5700267647356"/>
    <s v="134"/>
    <s v="Clothing"/>
    <s v="Girls"/>
    <s v="Trousers"/>
    <s v="Leggings"/>
    <s v="Leggings"/>
    <x v="1"/>
    <s v="red"/>
    <s v="0"/>
    <n v="37.688999999999993"/>
    <n v="1"/>
    <n v="37.688999999999993"/>
  </r>
  <r>
    <s v="Noa Noa"/>
    <s v="ZZO1JRW48-G000140000"/>
    <s v="ZZO1JRW48-G00"/>
    <s v="5700267647363"/>
    <s v="140"/>
    <s v="Clothing"/>
    <s v="Girls"/>
    <s v="Trousers"/>
    <s v="Leggings"/>
    <s v="Leggings"/>
    <x v="1"/>
    <s v="red"/>
    <s v="0"/>
    <n v="37.688999999999993"/>
    <n v="1"/>
    <n v="37.688999999999993"/>
  </r>
  <r>
    <s v="Noa Noa"/>
    <s v="ZZO1JRW49-G000098000"/>
    <s v="ZZO1JRW49-G00"/>
    <s v="5700267647400"/>
    <s v="98"/>
    <s v="Clothing"/>
    <s v="Girls"/>
    <s v="Trousers"/>
    <s v="Leggings"/>
    <s v="Leggings"/>
    <x v="1"/>
    <s v="red"/>
    <s v="0"/>
    <n v="32.333999999999996"/>
    <n v="1"/>
    <n v="32.333999999999996"/>
  </r>
  <r>
    <s v="Noa Noa"/>
    <s v="ZZO1JRW49-G000110000"/>
    <s v="ZZO1JRW49-G00"/>
    <s v="5700267647424"/>
    <s v="110"/>
    <s v="Clothing"/>
    <s v="Girls"/>
    <s v="Trousers"/>
    <s v="Leggings"/>
    <s v="Leggings"/>
    <x v="1"/>
    <s v="red"/>
    <s v="0"/>
    <n v="32.333999999999996"/>
    <n v="1"/>
    <n v="32.333999999999996"/>
  </r>
  <r>
    <s v="Noa Noa"/>
    <s v="ZZO1JRW49-G000134000"/>
    <s v="ZZO1JRW49-G00"/>
    <s v="5700267647462"/>
    <s v="134"/>
    <s v="Clothing"/>
    <s v="Girls"/>
    <s v="Trousers"/>
    <s v="Leggings"/>
    <s v="Leggings"/>
    <x v="1"/>
    <s v="red"/>
    <s v="0"/>
    <n v="32.333999999999996"/>
    <n v="1"/>
    <n v="32.333999999999996"/>
  </r>
  <r>
    <s v="Noa Noa"/>
    <s v="ZZO1JRW49-G000146000"/>
    <s v="ZZO1JRW49-G00"/>
    <s v="5700267647486"/>
    <s v="146"/>
    <s v="Clothing"/>
    <s v="Girls"/>
    <s v="Trousers"/>
    <s v="Leggings"/>
    <s v="Leggings"/>
    <x v="1"/>
    <s v="red"/>
    <s v="0"/>
    <n v="32.333999999999996"/>
    <n v="1"/>
    <n v="32.333999999999996"/>
  </r>
  <r>
    <s v="Noa Noa"/>
    <s v="ZZO1JRW50-G000074000"/>
    <s v="ZZO1JRW50-G00"/>
    <s v="5700267647547"/>
    <s v="74"/>
    <s v="Clothing"/>
    <s v="Girls"/>
    <s v="Dresses"/>
    <s v="Day Dresses"/>
    <s v="Short Sleeve"/>
    <x v="1"/>
    <s v="red"/>
    <s v="0"/>
    <n v="32.333999999999996"/>
    <n v="1"/>
    <n v="32.333999999999996"/>
  </r>
  <r>
    <s v="Noa Noa"/>
    <s v="ZZO1JRW50-G000080000"/>
    <s v="ZZO1JRW50-G00"/>
    <s v="5700267647554"/>
    <s v="80"/>
    <s v="Clothing"/>
    <s v="Girls"/>
    <s v="Dresses"/>
    <s v="Day Dresses"/>
    <s v="Short Sleeve"/>
    <x v="1"/>
    <s v="red"/>
    <s v="0"/>
    <n v="32.333999999999996"/>
    <n v="1"/>
    <n v="32.333999999999996"/>
  </r>
  <r>
    <s v="Rosemunde"/>
    <s v="RM023J000-J12004Y000"/>
    <s v="RM023J000-J12"/>
    <s v="5704172140360"/>
    <s v="111"/>
    <s v="Clothing"/>
    <s v="Girls"/>
    <s v="Knitwear"/>
    <s v="Cardigans"/>
    <s v="Cardigans"/>
    <x v="2"/>
    <s v="light pink"/>
    <s v="Silk cardigan regular ls w/ lace"/>
    <n v="54.95"/>
    <n v="1"/>
    <n v="54.95"/>
  </r>
  <r>
    <s v="mikk-line"/>
    <s v="ZZO0ZDA14-C0005329B5"/>
    <s v="ZZO0ZDA14-C00"/>
    <s v="5709581846346"/>
    <s v="92"/>
    <s v="Clothing"/>
    <s v="Boys"/>
    <s v="Onepieces &amp; Sets"/>
    <s v="Sets"/>
    <s v="Sets"/>
    <x v="1"/>
    <s v="grey"/>
    <s v="HAPPY Boys Suit"/>
    <n v="139.94999999999999"/>
    <n v="1"/>
    <n v="139.94999999999999"/>
  </r>
  <r>
    <s v="KnowledgeCotton Apparel"/>
    <s v="KN224G005-M110146000"/>
    <s v="KN224G005-M11"/>
    <s v="5710569758728"/>
    <s v="146/152"/>
    <s v="Clothing"/>
    <s v="Boys"/>
    <s v="T-Shirts"/>
    <s v="T-Shirts"/>
    <s v="T-Shirts"/>
    <x v="0"/>
    <s v="green"/>
    <s v="FLAX owl AOP tee - GOTS/Vegan"/>
    <n v="32.950000000000003"/>
    <n v="1"/>
    <n v="32.950000000000003"/>
  </r>
  <r>
    <s v="KnowledgeCotton Apparel"/>
    <s v="KN224G005-H110146000"/>
    <s v="KN224G005-H11"/>
    <s v="5710569758933"/>
    <s v="146/152"/>
    <s v="Clothing"/>
    <s v="Boys"/>
    <s v="T-Shirts"/>
    <s v="T-Shirts"/>
    <s v="T-Shirts"/>
    <x v="0"/>
    <s v="orange"/>
    <s v="FLAX owl AOP tee - GOTS/Vegan"/>
    <n v="32.950000000000003"/>
    <n v="1"/>
    <n v="32.950000000000003"/>
  </r>
  <r>
    <s v="Cost:bart"/>
    <s v="CZ224A008-C110022000"/>
    <s v="CZ224A008-C11"/>
    <s v="5711701495761"/>
    <s v="134"/>
    <s v="Clothing"/>
    <s v="Boys"/>
    <s v="Jeans"/>
    <s v="Slim Fit"/>
    <s v="Slim Fit"/>
    <x v="1"/>
    <s v="black denim"/>
    <s v="BOWIE JEANS COL. 807NOOS"/>
    <n v="59.95"/>
    <n v="1"/>
    <n v="59.95"/>
  </r>
  <r>
    <s v="Grunt"/>
    <s v="GRF24G00O-A110XS8000"/>
    <s v="GRF24G00O-A11"/>
    <s v="5712866674374"/>
    <s v="128/134"/>
    <s v="Clothing"/>
    <s v="Boys"/>
    <s v="T-Shirts"/>
    <s v="T-Shirts"/>
    <s v="T-Shirts"/>
    <x v="0"/>
    <s v="white"/>
    <s v="Our Praise Tee"/>
    <n v="29.95"/>
    <n v="1"/>
    <n v="29.95"/>
  </r>
  <r>
    <s v="Grunt"/>
    <s v="GRF24G00O-A110M12000"/>
    <s v="GRF24G00O-A11"/>
    <s v="5712866674398"/>
    <s v="146/152"/>
    <s v="Clothing"/>
    <s v="Boys"/>
    <s v="T-Shirts"/>
    <s v="T-Shirts"/>
    <s v="T-Shirts"/>
    <x v="0"/>
    <s v="white"/>
    <s v="Our Praise Tee"/>
    <n v="29.95"/>
    <n v="1"/>
    <n v="29.95"/>
  </r>
  <r>
    <s v="Grunt"/>
    <s v="GRF24G00O-K110L14000"/>
    <s v="GRF24G00O-K11"/>
    <s v="5712866681051"/>
    <s v="158/164"/>
    <s v="Clothing"/>
    <s v="Boys"/>
    <s v="T-Shirts"/>
    <s v="T-Shirts"/>
    <s v="T-Shirts"/>
    <x v="0"/>
    <s v="dark blue"/>
    <s v="Our Praise Tee"/>
    <n v="29.95"/>
    <n v="1"/>
    <n v="29.95"/>
  </r>
  <r>
    <s v="Grunt"/>
    <s v="GRF24G00O-Q110M12000"/>
    <s v="GRF24G00O-Q11"/>
    <s v="5712866681129"/>
    <s v="146/152"/>
    <s v="Clothing"/>
    <s v="Boys"/>
    <s v="T-Shirts"/>
    <s v="T-Shirts"/>
    <s v="T-Shirts"/>
    <x v="0"/>
    <s v="black"/>
    <s v="Our Praise Tee"/>
    <n v="29.95"/>
    <n v="2"/>
    <n v="59.9"/>
  </r>
  <r>
    <s v="Grunt"/>
    <s v="GRF24G00O-Q110L14000"/>
    <s v="GRF24G00O-Q11"/>
    <s v="5712866681136"/>
    <s v="158/164"/>
    <s v="Clothing"/>
    <s v="Boys"/>
    <s v="T-Shirts"/>
    <s v="T-Shirts"/>
    <s v="T-Shirts"/>
    <x v="0"/>
    <s v="black"/>
    <s v="Our Praise Tee"/>
    <n v="29.95"/>
    <n v="2"/>
    <n v="59.9"/>
  </r>
  <r>
    <s v="Grunt"/>
    <s v="GRF23K004-I110S10000"/>
    <s v="GRF23K004-I11"/>
    <s v="5712866683857"/>
    <s v="134/140"/>
    <s v="Clothing"/>
    <s v="Girls"/>
    <s v="Sweat &amp; Fleece"/>
    <s v="Sweat Jumpers"/>
    <s v="Sweat Jumpers"/>
    <x v="1"/>
    <s v="lilac"/>
    <s v="OUR Lone Crew Sweat"/>
    <n v="39.950000000000003"/>
    <n v="1"/>
    <n v="39.950000000000003"/>
  </r>
  <r>
    <s v="Grunt"/>
    <s v="GRF23K004-A110S10000"/>
    <s v="GRF23K004-A11"/>
    <s v="5712866738373"/>
    <s v="134/140"/>
    <s v="Clothing"/>
    <s v="Girls"/>
    <s v="Sweat &amp; Fleece"/>
    <s v="Sweat Jumpers"/>
    <s v="Sweat Jumpers"/>
    <x v="1"/>
    <s v="off-white"/>
    <s v="OUR Lone Crew Sweat"/>
    <n v="39.950000000000003"/>
    <n v="1"/>
    <n v="39.950000000000003"/>
  </r>
  <r>
    <s v="Grunt"/>
    <s v="GRF23G00A-A110XL1000"/>
    <s v="GRF23G00A-A11"/>
    <s v="5712866778836"/>
    <s v="170/176"/>
    <s v="Clothing"/>
    <s v="Girls"/>
    <s v="T-Shirts"/>
    <s v="Sleeveless"/>
    <s v="Sleeveless"/>
    <x v="0"/>
    <s v="off-white"/>
    <s v="Kiwam SS Tee"/>
    <n v="29.95"/>
    <n v="1"/>
    <n v="29.95"/>
  </r>
  <r>
    <s v="Grunt"/>
    <s v="GRF23J00D-O110XL1000"/>
    <s v="GRF23J00D-O11"/>
    <s v="5712866779802"/>
    <s v="170/176"/>
    <s v="Clothing"/>
    <s v="Girls"/>
    <s v="Knitwear"/>
    <s v="Sleeveless Jumpers"/>
    <s v="Sleeveless Jumpers"/>
    <x v="1"/>
    <s v="brown"/>
    <s v="Martint Vest Knit"/>
    <n v="39.950000000000003"/>
    <n v="1"/>
    <n v="39.950000000000003"/>
  </r>
  <r>
    <s v="Grunt"/>
    <s v="GRF23C005-O110XS8000"/>
    <s v="GRF23C005-O11"/>
    <s v="5712866799251"/>
    <s v="128/134"/>
    <s v="Clothing"/>
    <s v="Girls"/>
    <s v="Shorts"/>
    <s v="Jersey Shorts"/>
    <s v="Jersey Shorts"/>
    <x v="0"/>
    <s v="light brown"/>
    <s v="Candy Knit Shorts"/>
    <n v="39.950000000000003"/>
    <n v="1"/>
    <n v="39.950000000000003"/>
  </r>
  <r>
    <s v="Grunt"/>
    <s v="GRF23C005-O110S10000"/>
    <s v="GRF23C005-O11"/>
    <s v="5712866799268"/>
    <s v="134/140"/>
    <s v="Clothing"/>
    <s v="Girls"/>
    <s v="Shorts"/>
    <s v="Jersey Shorts"/>
    <s v="Jersey Shorts"/>
    <x v="0"/>
    <s v="light brown"/>
    <s v="Candy Knit Shorts"/>
    <n v="39.950000000000003"/>
    <n v="1"/>
    <n v="39.950000000000003"/>
  </r>
  <r>
    <s v="Grunt"/>
    <s v="GRF23C005-O110M12000"/>
    <s v="GRF23C005-O11"/>
    <s v="5712866799275"/>
    <s v="146/152"/>
    <s v="Clothing"/>
    <s v="Girls"/>
    <s v="Shorts"/>
    <s v="Jersey Shorts"/>
    <s v="Jersey Shorts"/>
    <x v="0"/>
    <s v="light brown"/>
    <s v="Candy Knit Shorts"/>
    <n v="39.950000000000003"/>
    <n v="2"/>
    <n v="79.900000000000006"/>
  </r>
  <r>
    <s v="Grunt"/>
    <s v="GRF23C005-O110L14000"/>
    <s v="GRF23C005-O11"/>
    <s v="5712866799282"/>
    <s v="158/164"/>
    <s v="Clothing"/>
    <s v="Girls"/>
    <s v="Shorts"/>
    <s v="Jersey Shorts"/>
    <s v="Jersey Shorts"/>
    <x v="0"/>
    <s v="light brown"/>
    <s v="Candy Knit Shorts"/>
    <n v="39.950000000000003"/>
    <n v="1"/>
    <n v="39.950000000000003"/>
  </r>
  <r>
    <s v="Grunt"/>
    <s v="GRF23G00B-A110L14000"/>
    <s v="GRF23G00B-A11"/>
    <s v="5712866801534"/>
    <s v="158/164"/>
    <s v="Clothing"/>
    <s v="Girls"/>
    <s v="T-Shirts"/>
    <s v="T-Shirts"/>
    <s v="T-Shirts"/>
    <x v="0"/>
    <s v="off-white"/>
    <s v="Linoel SS Tee"/>
    <n v="34.950000000000003"/>
    <n v="3"/>
    <n v="104.85000000000001"/>
  </r>
  <r>
    <s v="Grunt"/>
    <s v="GRF23G00B-A110XL1000"/>
    <s v="GRF23G00B-A11"/>
    <s v="5712866801558"/>
    <s v="170/176"/>
    <s v="Clothing"/>
    <s v="Girls"/>
    <s v="T-Shirts"/>
    <s v="T-Shirts"/>
    <s v="T-Shirts"/>
    <x v="0"/>
    <s v="off-white"/>
    <s v="Linoel SS Tee"/>
    <n v="34.950000000000003"/>
    <n v="1"/>
    <n v="34.950000000000003"/>
  </r>
  <r>
    <s v="Grunt"/>
    <s v="GRF23J00G-A110L14000"/>
    <s v="GRF23J00G-A11"/>
    <s v="5712866814688"/>
    <s v="158/164"/>
    <s v="Clothing"/>
    <s v="Girls"/>
    <s v="Knitwear"/>
    <s v="Sleeveless Jumpers"/>
    <s v="Sleeveless Jumpers"/>
    <x v="1"/>
    <s v="beige"/>
    <s v="Grete Vest Knit"/>
    <n v="54.95"/>
    <n v="1"/>
    <n v="54.95"/>
  </r>
  <r>
    <s v="Grunt"/>
    <s v="GRF23J00G-A110XL1000"/>
    <s v="GRF23J00G-A11"/>
    <s v="5712866814695"/>
    <s v="170/176"/>
    <s v="Clothing"/>
    <s v="Girls"/>
    <s v="Knitwear"/>
    <s v="Sleeveless Jumpers"/>
    <s v="Sleeveless Jumpers"/>
    <x v="1"/>
    <s v="beige"/>
    <s v="Grete Vest Knit"/>
    <n v="54.95"/>
    <n v="1"/>
    <n v="54.95"/>
  </r>
  <r>
    <s v="Grunt"/>
    <s v="GRF23F00F-A110M12000"/>
    <s v="GRF23F00F-A11"/>
    <s v="5712866820863"/>
    <s v="146/152"/>
    <s v="Clothing"/>
    <s v="Girls"/>
    <s v="Dresses"/>
    <s v="Day Dresses"/>
    <s v="Long Sleeve"/>
    <x v="1"/>
    <s v="off-white"/>
    <s v="Mint Dress"/>
    <n v="39.950000000000003"/>
    <n v="1"/>
    <n v="39.950000000000003"/>
  </r>
  <r>
    <s v="Grunt"/>
    <s v="GRF23F00F-A110XL1000"/>
    <s v="GRF23F00F-A11"/>
    <s v="5712866820887"/>
    <s v="170/176"/>
    <s v="Clothing"/>
    <s v="Girls"/>
    <s v="Dresses"/>
    <s v="Day Dresses"/>
    <s v="Long Sleeve"/>
    <x v="1"/>
    <s v="off-white"/>
    <s v="Mint Dress"/>
    <n v="39.950000000000003"/>
    <n v="1"/>
    <n v="39.950000000000003"/>
  </r>
  <r>
    <s v="Grunt"/>
    <s v="GRF23F00F-I110L14000"/>
    <s v="GRF23F00F-I11"/>
    <s v="5712866820955"/>
    <s v="158/164"/>
    <s v="Clothing"/>
    <s v="Girls"/>
    <s v="Dresses"/>
    <s v="Day Dresses"/>
    <s v="Long Sleeve"/>
    <x v="1"/>
    <s v="purple"/>
    <s v="Mint Dress"/>
    <n v="39.950000000000003"/>
    <n v="1"/>
    <n v="39.950000000000003"/>
  </r>
  <r>
    <s v="Grunt"/>
    <s v="GRF23J00G-C110L14000"/>
    <s v="GRF23J00G-C11"/>
    <s v="5712866828623"/>
    <s v="158/164"/>
    <s v="Clothing"/>
    <s v="Girls"/>
    <s v="Knitwear"/>
    <s v="Sleeveless Jumpers"/>
    <s v="Sleeveless Jumpers"/>
    <x v="1"/>
    <s v="mottled light grey"/>
    <s v="Grete Vest Knit"/>
    <n v="54.95"/>
    <n v="3"/>
    <n v="164.85000000000002"/>
  </r>
  <r>
    <s v="The New"/>
    <s v="THN23F00W-J110111000"/>
    <s v="THN23F00W-J11"/>
    <s v="5713412106912"/>
    <s v="146/152"/>
    <s v="Clothing"/>
    <s v="Girls"/>
    <s v="Dresses"/>
    <s v="Day Dresses"/>
    <s v="Sleeveless"/>
    <x v="1"/>
    <s v="pink"/>
    <s v="ANNA KIM DRESS"/>
    <n v="48.95"/>
    <n v="1"/>
    <n v="48.95"/>
  </r>
  <r>
    <s v="The New"/>
    <s v="THN23B00X-Q11056Y000"/>
    <s v="THN23B00X-Q11"/>
    <s v="5713412299096"/>
    <s v="110/116"/>
    <s v="Clothing"/>
    <s v="Girls"/>
    <s v="Trousers"/>
    <s v="Leggings"/>
    <s v="Leggings"/>
    <x v="1"/>
    <s v="dark blue"/>
    <s v="BASIC LEGGINGS NOOS SUSTAINABLE"/>
    <n v="17.95"/>
    <n v="1"/>
    <n v="17.95"/>
  </r>
  <r>
    <s v="The New"/>
    <s v="THN23G028-K11034Y000"/>
    <s v="THN23G028-K11"/>
    <s v="5713412312207"/>
    <s v="98/104"/>
    <s v="Clothing"/>
    <s v="Girls"/>
    <s v="T-Shirts"/>
    <s v="Long sleeves"/>
    <s v="Long sleeves"/>
    <x v="1"/>
    <s v="dark blue"/>
    <s v="TNVENICE L_S TEE"/>
    <n v="26.95"/>
    <n v="1"/>
    <n v="26.95"/>
  </r>
  <r>
    <s v="The New"/>
    <s v="THN23G027-M11078Y000"/>
    <s v="THN23G027-M11"/>
    <s v="5713412312436"/>
    <s v="122/128"/>
    <s v="Clothing"/>
    <s v="Girls"/>
    <s v="T-Shirts"/>
    <s v="Long sleeves"/>
    <s v="Long sleeves"/>
    <x v="1"/>
    <s v="green"/>
    <s v="TNVIVIAN L_S TEE"/>
    <n v="29.95"/>
    <n v="1"/>
    <n v="29.95"/>
  </r>
  <r>
    <s v="The New"/>
    <s v="THN23G029-K110131000"/>
    <s v="THN23G029-K11"/>
    <s v="5713412397112"/>
    <s v="158/164"/>
    <s v="Clothing"/>
    <s v="Girls"/>
    <s v="T-Shirts"/>
    <s v="Long sleeves"/>
    <s v="Long sleeves"/>
    <x v="1"/>
    <s v="dark blue"/>
    <s v="TNATYRA L_S TEE"/>
    <n v="26.95"/>
    <n v="1"/>
    <n v="26.95"/>
  </r>
  <r>
    <s v="Småfolk"/>
    <s v="ZZO10DS02-P000544201"/>
    <s v="ZZO10DS02-P00"/>
    <s v="5714438227094"/>
    <s v="86/92"/>
    <s v="Clothing"/>
    <s v="Boys"/>
    <s v="T-Shirts"/>
    <s v="Long sleeves"/>
    <s v="Long sleeves"/>
    <x v="1"/>
    <s v="teal"/>
    <s v="T-shirt LS. Machines"/>
    <n v="29.95"/>
    <n v="1"/>
    <n v="29.95"/>
  </r>
  <r>
    <s v="Småfolk"/>
    <s v="ZZO10DS03-P00054420D"/>
    <s v="ZZO10DS03-P00"/>
    <s v="5714438228282"/>
    <s v="134/140"/>
    <s v="Clothing"/>
    <s v="Boys"/>
    <s v="T-Shirts"/>
    <s v="Long sleeves"/>
    <s v="Long sleeves"/>
    <x v="1"/>
    <s v="teal"/>
    <s v="T-shirt LS. Old Tractor"/>
    <n v="29.95"/>
    <n v="1"/>
    <n v="29.95"/>
  </r>
  <r>
    <s v="Småfolk"/>
    <s v="ZZO1GTA24-K000062000"/>
    <s v="ZZO1GTA24-K00"/>
    <s v="5714438434393"/>
    <s v="62"/>
    <s v="Clothing"/>
    <s v="Girls"/>
    <s v="Trousers"/>
    <s v="Tailored"/>
    <s v="Tailored"/>
    <x v="1"/>
    <s v="blue"/>
    <s v="Baby Leggings traktor"/>
    <n v="26.95"/>
    <n v="1"/>
    <n v="26.95"/>
  </r>
  <r>
    <s v="Småfolk"/>
    <s v="ZZO1GTA54-O00012Y000"/>
    <s v="ZZO1GTA54-O00"/>
    <s v="5714438442848"/>
    <s v="80-92"/>
    <s v="Clothing"/>
    <s v="Boys"/>
    <s v="Trousers"/>
    <s v="Tailored"/>
    <s v="Tailored"/>
    <x v="1"/>
    <s v="brown"/>
    <s v="Thermo bukser med æbler"/>
    <n v="54.213000000000001"/>
    <n v="1"/>
    <n v="54.213000000000001"/>
  </r>
  <r>
    <s v="Småfolk"/>
    <s v="ZZO1GTA54-O00023Y000"/>
    <s v="ZZO1GTA54-O00"/>
    <s v="5714438442855"/>
    <s v="92-98"/>
    <s v="Clothing"/>
    <s v="Boys"/>
    <s v="Trousers"/>
    <s v="Tailored"/>
    <s v="Tailored"/>
    <x v="1"/>
    <s v="brown"/>
    <s v="Thermo bukser med æbler"/>
    <n v="54.213000000000001"/>
    <n v="1"/>
    <n v="54.213000000000001"/>
  </r>
  <r>
    <s v="Småfolk"/>
    <s v="ZZO1GTA54-O00034Y000"/>
    <s v="ZZO1GTA54-O00"/>
    <s v="5714438442862"/>
    <s v="98-104"/>
    <s v="Clothing"/>
    <s v="Boys"/>
    <s v="Trousers"/>
    <s v="Tailored"/>
    <s v="Tailored"/>
    <x v="1"/>
    <s v="brown"/>
    <s v="Thermo bukser med æbler"/>
    <n v="54.213000000000001"/>
    <n v="1"/>
    <n v="54.213000000000001"/>
  </r>
  <r>
    <s v="Småfolk"/>
    <s v="ZZO1GTA54-O00045Y000"/>
    <s v="ZZO1GTA54-O00"/>
    <s v="5714438442879"/>
    <s v="104-110"/>
    <s v="Clothing"/>
    <s v="Boys"/>
    <s v="Trousers"/>
    <s v="Tailored"/>
    <s v="Tailored"/>
    <x v="1"/>
    <s v="brown"/>
    <s v="Thermo bukser med æbler"/>
    <n v="54.213000000000001"/>
    <n v="1"/>
    <n v="54.213000000000001"/>
  </r>
  <r>
    <s v="Småfolk"/>
    <s v="ZZO1GTA54-O00078Y000"/>
    <s v="ZZO1GTA54-O00"/>
    <s v="5714438442893"/>
    <s v="122-128"/>
    <s v="Clothing"/>
    <s v="Boys"/>
    <s v="Trousers"/>
    <s v="Tailored"/>
    <s v="Tailored"/>
    <x v="1"/>
    <s v="brown"/>
    <s v="Thermo bukser med æbler"/>
    <n v="54.213000000000001"/>
    <n v="2"/>
    <n v="108.426"/>
  </r>
  <r>
    <s v="Småfolk"/>
    <s v="ZZO1GTA54-O000910000"/>
    <s v="ZZO1GTA54-O00"/>
    <s v="5714438442909"/>
    <s v="134-140"/>
    <s v="Clothing"/>
    <s v="Boys"/>
    <s v="Trousers"/>
    <s v="Tailored"/>
    <s v="Tailored"/>
    <x v="1"/>
    <s v="brown"/>
    <s v="Thermo bukser med æbler"/>
    <n v="54.213000000000001"/>
    <n v="1"/>
    <n v="54.213000000000001"/>
  </r>
  <r>
    <s v="Småfolk"/>
    <s v="ZZO1GTA57-G000062000"/>
    <s v="ZZO1GTA57-G00"/>
    <s v="5714438443302"/>
    <s v="62"/>
    <s v="Clothing"/>
    <s v="Girls"/>
    <s v="Onepieces &amp; Sets"/>
    <s v="Sets"/>
    <s v="Sets"/>
    <x v="1"/>
    <s v="red"/>
    <s v="Dragt med æbler"/>
    <n v="96.236999999999995"/>
    <n v="1"/>
    <n v="96.236999999999995"/>
  </r>
  <r>
    <s v="Småfolk"/>
    <s v="ZZO1GTA57-G000074000"/>
    <s v="ZZO1GTA57-G00"/>
    <s v="5714438443326"/>
    <s v="74"/>
    <s v="Clothing"/>
    <s v="Girls"/>
    <s v="Onepieces &amp; Sets"/>
    <s v="Sets"/>
    <s v="Sets"/>
    <x v="1"/>
    <s v="red"/>
    <s v="Dragt med æbler"/>
    <n v="96.236999999999995"/>
    <n v="1"/>
    <n v="96.236999999999995"/>
  </r>
  <r>
    <s v="Småfolk"/>
    <s v="ZZO1GTA57-G000086000"/>
    <s v="ZZO1GTA57-G00"/>
    <s v="5714438443340"/>
    <s v="86"/>
    <s v="Clothing"/>
    <s v="Girls"/>
    <s v="Onepieces &amp; Sets"/>
    <s v="Sets"/>
    <s v="Sets"/>
    <x v="1"/>
    <s v="red"/>
    <s v="Dragt med æbler"/>
    <n v="96.236999999999995"/>
    <n v="1"/>
    <n v="96.236999999999995"/>
  </r>
  <r>
    <s v="Name it"/>
    <s v="NA823A0O7-Q110093000"/>
    <s v="NA823A0O7-Q11"/>
    <s v="5714494807285"/>
    <s v="92"/>
    <s v="Clothing"/>
    <s v="Girls"/>
    <s v="Jeans"/>
    <s v="Flared"/>
    <s v="Flared"/>
    <x v="1"/>
    <s v="black"/>
    <s v="NKFIDANA WIDE PANT NOOS"/>
    <n v="23.99"/>
    <n v="1"/>
    <n v="23.99"/>
  </r>
  <r>
    <s v="Name it"/>
    <s v="NA823A0O7-Q110099000"/>
    <s v="NA823A0O7-Q11"/>
    <s v="5714494807292"/>
    <s v="98"/>
    <s v="Clothing"/>
    <s v="Girls"/>
    <s v="Jeans"/>
    <s v="Flared"/>
    <s v="Flared"/>
    <x v="1"/>
    <s v="black"/>
    <s v="NKFIDANA WIDE PANT NOOS"/>
    <n v="23.99"/>
    <n v="5"/>
    <n v="119.94999999999999"/>
  </r>
  <r>
    <s v="Name it"/>
    <s v="NA823A0O7-Q110117000"/>
    <s v="NA823A0O7-Q11"/>
    <s v="5714494807322"/>
    <s v="116"/>
    <s v="Clothing"/>
    <s v="Girls"/>
    <s v="Jeans"/>
    <s v="Flared"/>
    <s v="Flared"/>
    <x v="1"/>
    <s v="black"/>
    <s v="NKFIDANA WIDE PANT NOOS"/>
    <n v="23.99"/>
    <n v="1"/>
    <n v="23.99"/>
  </r>
  <r>
    <s v="Name it"/>
    <s v="NA823A0O7-Q110123000"/>
    <s v="NA823A0O7-Q11"/>
    <s v="5714494807339"/>
    <s v="122/134"/>
    <s v="Clothing"/>
    <s v="Girls"/>
    <s v="Jeans"/>
    <s v="Flared"/>
    <s v="Flared"/>
    <x v="1"/>
    <s v="black"/>
    <s v="NKFIDANA WIDE PANT NOOS"/>
    <n v="23.99"/>
    <n v="1"/>
    <n v="23.99"/>
  </r>
  <r>
    <s v="Name it"/>
    <s v="NA824D0JD-K110057000"/>
    <s v="NA824D0JD-K11"/>
    <s v="5714501310579"/>
    <s v="56"/>
    <s v="Clothing"/>
    <s v="Boys"/>
    <s v="Onepieces &amp; Sets"/>
    <s v="Onepieces"/>
    <s v="Jumpsuits"/>
    <x v="1"/>
    <s v="dark blue"/>
    <s v="NBMMICKEY BRENNON LS BODYSUIT WDI"/>
    <n v="19.989999999999998"/>
    <n v="4"/>
    <n v="79.959999999999994"/>
  </r>
  <r>
    <s v="Jack &amp; Jones Junior"/>
    <s v="ZZO113306-K0004FCEBC"/>
    <s v="ZZO113306-K00"/>
    <s v="5714512614482"/>
    <s v="164"/>
    <s v="Clothing"/>
    <s v="Boys"/>
    <s v="Shorts"/>
    <s v="Tailored Shorts"/>
    <s v="Tailored Shorts"/>
    <x v="0"/>
    <s v="dark blue"/>
    <s v="JJIARUBA JJSWIMSHORTS AKM FOOD JR"/>
    <n v="17.989999999999998"/>
    <n v="1"/>
    <n v="17.989999999999998"/>
  </r>
  <r>
    <s v="Name it"/>
    <s v="NA823F17V-K110159000"/>
    <s v="NA823F17V-K11"/>
    <s v="5714512958418"/>
    <s v="158"/>
    <s v="Clothing"/>
    <s v="Girls"/>
    <s v="Dresses"/>
    <s v="Day Dresses"/>
    <s v="Long Sleeve"/>
    <x v="1"/>
    <s v="dark blue"/>
    <s v="NKFVALENCITA LS DRESS L"/>
    <n v="14.99"/>
    <n v="8"/>
    <n v="119.92"/>
  </r>
  <r>
    <s v="Name it"/>
    <s v="NA823F17V-K110165000"/>
    <s v="NA823F17V-K11"/>
    <s v="5714512958425"/>
    <s v="164"/>
    <s v="Clothing"/>
    <s v="Girls"/>
    <s v="Dresses"/>
    <s v="Day Dresses"/>
    <s v="Long Sleeve"/>
    <x v="1"/>
    <s v="dark blue"/>
    <s v="NKFVALENCITA LS DRESS L"/>
    <n v="14.99"/>
    <n v="7"/>
    <n v="104.93"/>
  </r>
  <r>
    <s v="Rosemunde"/>
    <s v="RM023G008-Q11004Y000"/>
    <s v="RM023G008-Q11"/>
    <s v="5714660084724"/>
    <s v="111"/>
    <s v="Clothing"/>
    <s v="Girls"/>
    <s v="T-Shirts"/>
    <s v="Long sleeves"/>
    <s v="Long sleeves"/>
    <x v="1"/>
    <s v="black"/>
    <s v="Organic cotton t-shirt w/lace"/>
    <n v="38.950000000000003"/>
    <n v="1"/>
    <n v="38.950000000000003"/>
  </r>
  <r>
    <s v="Rosemunde"/>
    <s v="RM023J003-J11004Y000"/>
    <s v="RM023J003-J11"/>
    <s v="5714660307472"/>
    <s v="111"/>
    <s v="Clothing"/>
    <s v="Girls"/>
    <s v="Knitwear"/>
    <s v="Knitted Jumpers"/>
    <s v="Knitted Jumpers"/>
    <x v="1"/>
    <s v="light pink"/>
    <s v="Wool Pullover LS"/>
    <n v="69.95"/>
    <n v="1"/>
    <n v="69.95"/>
  </r>
  <r>
    <s v="Rosemunde"/>
    <s v="RM023J001-M11004Y000"/>
    <s v="RM023J001-M11"/>
    <s v="5714660309247"/>
    <s v="111"/>
    <s v="Clothing"/>
    <s v="Girls"/>
    <s v="Knitwear"/>
    <s v="Knitted Jumpers"/>
    <s v="Knitted Jumpers"/>
    <x v="1"/>
    <s v="dark green"/>
    <s v="Pullover"/>
    <n v="69.95"/>
    <n v="1"/>
    <n v="69.95"/>
  </r>
  <r>
    <s v="Cost:bart"/>
    <s v="CZ223G00S-A1100XL000"/>
    <s v="CZ223G00S-A11"/>
    <s v="5714743071603"/>
    <s v="170/176"/>
    <s v="Clothing"/>
    <s v="Girls"/>
    <s v="T-Shirts"/>
    <s v="T-Shirts"/>
    <s v="T-Shirts"/>
    <x v="0"/>
    <s v="white"/>
    <s v="JAYDA S_S TEE"/>
    <n v="29.95"/>
    <n v="1"/>
    <n v="29.95"/>
  </r>
  <r>
    <s v="Cost:bart"/>
    <s v="CZ224G00Z-Q11000S000"/>
    <s v="CZ224G00Z-Q11"/>
    <s v="5714743074215"/>
    <s v="134/140"/>
    <s v="Clothing"/>
    <s v="Boys"/>
    <s v="T-Shirts"/>
    <s v="T-Shirts"/>
    <s v="T-Shirts"/>
    <x v="0"/>
    <s v="black"/>
    <s v="CBOYSTER SS TEE"/>
    <n v="24.95"/>
    <n v="1"/>
    <n v="24.95"/>
  </r>
  <r>
    <s v="Cost:bart"/>
    <s v="CZ223A00A-K110021000"/>
    <s v="CZ223A00A-K11"/>
    <s v="5714743075571"/>
    <s v="128"/>
    <s v="Clothing"/>
    <s v="Girls"/>
    <s v="Jeans"/>
    <s v="Straight Leg"/>
    <s v="Straight Leg"/>
    <x v="1"/>
    <s v="dark-blue denim"/>
    <s v="CBOKINNA STRAIGHT"/>
    <n v="54.95"/>
    <n v="1"/>
    <n v="54.95"/>
  </r>
  <r>
    <s v="Cost:bart"/>
    <s v="CZ223G00W-T1100XL000"/>
    <s v="CZ223G00W-T11"/>
    <s v="5714743075960"/>
    <s v="170/176"/>
    <s v="Clothing"/>
    <s v="Girls"/>
    <s v="T-Shirts"/>
    <s v="Long sleeves"/>
    <s v="Long sleeves"/>
    <x v="1"/>
    <s v="multi-coloured"/>
    <s v="CBOGENIA LS TEE"/>
    <n v="34.950000000000003"/>
    <n v="1"/>
    <n v="34.950000000000003"/>
  </r>
  <r>
    <s v="Cost:bart"/>
    <s v="CZ223G00U-Q11000L000"/>
    <s v="CZ223G00U-Q11"/>
    <s v="5714743076318"/>
    <s v="158/164"/>
    <s v="Clothing"/>
    <s v="Girls"/>
    <s v="T-Shirts"/>
    <s v="T-Shirts"/>
    <s v="T-Shirts"/>
    <x v="0"/>
    <s v="black"/>
    <s v="CBOTHEA SS TEE"/>
    <n v="26.95"/>
    <n v="1"/>
    <n v="26.95"/>
  </r>
  <r>
    <s v="Cost:bart"/>
    <s v="CZ223G00V-Q1100XL000"/>
    <s v="CZ223G00V-Q11"/>
    <s v="5714743076950"/>
    <s v="170/176"/>
    <s v="Clothing"/>
    <s v="Girls"/>
    <s v="T-Shirts"/>
    <s v="T-Shirts"/>
    <s v="T-Shirts"/>
    <x v="0"/>
    <s v="black"/>
    <s v="CBOUDREY SS TOP"/>
    <n v="24.95"/>
    <n v="1"/>
    <n v="24.95"/>
  </r>
  <r>
    <s v="Cost:bart"/>
    <s v="CZ223H000-Q1100XL000"/>
    <s v="CZ223H000-Q11"/>
    <s v="5714743077018"/>
    <s v="170/176"/>
    <s v="Clothing"/>
    <s v="Girls"/>
    <s v="Blouses &amp; Shirts"/>
    <s v="Casual Blouses"/>
    <s v="Long sleeves"/>
    <x v="1"/>
    <s v="black"/>
    <s v="CBODINA SHIRT"/>
    <n v="42.95"/>
    <n v="1"/>
    <n v="42.95"/>
  </r>
  <r>
    <s v="Cost:bart"/>
    <s v="CZ223B009-T11000L000"/>
    <s v="CZ223B009-T11"/>
    <s v="5714743078756"/>
    <s v="158/164"/>
    <s v="Clothing"/>
    <s v="Girls"/>
    <s v="Trousers"/>
    <s v="Leggings"/>
    <s v="Leggings"/>
    <x v="1"/>
    <s v="multi-coloured"/>
    <s v="CBOGEINA HIGH WAIST LEGGINGS"/>
    <n v="37.950000000000003"/>
    <n v="1"/>
    <n v="37.950000000000003"/>
  </r>
  <r>
    <s v="Name it"/>
    <s v="NA823K0N0-G110117000"/>
    <s v="NA823K0N0-G11"/>
    <s v="5714919904735"/>
    <s v="116"/>
    <s v="Clothing"/>
    <s v="Girls"/>
    <s v="Sweat &amp; Fleece"/>
    <s v="Sweat Jumpers"/>
    <s v="Sweat Jumpers"/>
    <x v="1"/>
    <s v="coral"/>
    <s v="NKFTINTURN LS CROP SWEAT UNB NOOS"/>
    <n v="16.989999999999998"/>
    <n v="1"/>
    <n v="16.989999999999998"/>
  </r>
  <r>
    <s v="Name it"/>
    <s v="NA823G1YD-M110117000"/>
    <s v="NA823G1YD-M11"/>
    <s v="5714926137508"/>
    <s v="116"/>
    <s v="Clothing"/>
    <s v="Girls"/>
    <s v="T-Shirts"/>
    <s v="T-Shirts"/>
    <s v="T-Shirts"/>
    <x v="0"/>
    <s v="green"/>
    <s v="NKFHISSY SS TOP"/>
    <n v="29.99"/>
    <n v="1"/>
    <n v="29.99"/>
  </r>
  <r>
    <s v="Name it"/>
    <s v="NA823G1YD-M110124000"/>
    <s v="NA823G1YD-M11"/>
    <s v="5714926137515"/>
    <s v="122/128"/>
    <s v="Clothing"/>
    <s v="Girls"/>
    <s v="T-Shirts"/>
    <s v="T-Shirts"/>
    <s v="T-Shirts"/>
    <x v="0"/>
    <s v="green"/>
    <s v="NKFHISSY SS TOP"/>
    <n v="29.99"/>
    <n v="3"/>
    <n v="89.97"/>
  </r>
  <r>
    <s v="Name it"/>
    <s v="NA823G1YD-M110134000"/>
    <s v="NA823G1YD-M11"/>
    <s v="5714926137522"/>
    <s v="134/140"/>
    <s v="Clothing"/>
    <s v="Girls"/>
    <s v="T-Shirts"/>
    <s v="T-Shirts"/>
    <s v="T-Shirts"/>
    <x v="0"/>
    <s v="green"/>
    <s v="NKFHISSY SS TOP"/>
    <n v="29.99"/>
    <n v="4"/>
    <n v="119.96"/>
  </r>
  <r>
    <s v="Name it"/>
    <s v="NA823K0N0-K110117000"/>
    <s v="NA823K0N0-K11"/>
    <s v="5714926847100"/>
    <s v="116"/>
    <s v="Clothing"/>
    <s v="Girls"/>
    <s v="Sweat &amp; Fleece"/>
    <s v="Sweat Jumpers"/>
    <s v="Sweat Jumpers"/>
    <x v="1"/>
    <s v="dark blue"/>
    <s v="NKFTINTURN LS CROP SWEAT UNB NOOS"/>
    <n v="16.989999999999998"/>
    <n v="3"/>
    <n v="50.97"/>
  </r>
  <r>
    <s v="Name it"/>
    <s v="NA823F1FS-J110165000"/>
    <s v="NA823F1FS-J11"/>
    <s v="5714927085631"/>
    <s v="164"/>
    <s v="Clothing"/>
    <s v="Girls"/>
    <s v="Dresses"/>
    <s v="Day Dresses"/>
    <s v="Short Sleeve"/>
    <x v="1"/>
    <s v="pink"/>
    <s v="NKFDIVIA SS MIDI DRESS"/>
    <n v="39.99"/>
    <n v="1"/>
    <n v="39.99"/>
  </r>
  <r>
    <s v="Wood Wood"/>
    <s v="WO426G00M-K11056Y000"/>
    <s v="WO426G00M-K11"/>
    <s v="5714994064874"/>
    <s v="110/116"/>
    <s v="Clothing"/>
    <s v="Kids Unisex"/>
    <s v="T-Shirts"/>
    <s v="T-Shirts"/>
    <s v="T-Shirts"/>
    <x v="0"/>
    <s v="dark blue"/>
    <s v="Ola kids T-shirt"/>
    <n v="39.950000000000003"/>
    <n v="1"/>
    <n v="39.950000000000003"/>
  </r>
  <r>
    <s v="Wood Wood"/>
    <s v="WO426G00M-K110111000"/>
    <s v="WO426G00M-K11"/>
    <s v="5714994064904"/>
    <s v="146/152"/>
    <s v="Clothing"/>
    <s v="Kids Unisex"/>
    <s v="T-Shirts"/>
    <s v="T-Shirts"/>
    <s v="T-Shirts"/>
    <x v="0"/>
    <s v="dark blue"/>
    <s v="Ola kids T-shirt"/>
    <n v="39.950000000000003"/>
    <n v="1"/>
    <n v="39.950000000000003"/>
  </r>
  <r>
    <s v="Wood Wood"/>
    <s v="WO426G00M-C11056Y000"/>
    <s v="WO426G00M-C11"/>
    <s v="5714994064935"/>
    <s v="110/116"/>
    <s v="Clothing"/>
    <s v="Kids Unisex"/>
    <s v="T-Shirts"/>
    <s v="T-Shirts"/>
    <s v="T-Shirts"/>
    <x v="0"/>
    <s v="mottled grey"/>
    <s v="Ola kids T-shirt"/>
    <n v="39.950000000000003"/>
    <n v="1"/>
    <n v="39.950000000000003"/>
  </r>
  <r>
    <s v="Wood Wood"/>
    <s v="WO426G00M-C110111000"/>
    <s v="WO426G00M-C11"/>
    <s v="5714994064966"/>
    <s v="146/152"/>
    <s v="Clothing"/>
    <s v="Kids Unisex"/>
    <s v="T-Shirts"/>
    <s v="T-Shirts"/>
    <s v="T-Shirts"/>
    <x v="0"/>
    <s v="mottled grey"/>
    <s v="Ola kids T-shirt"/>
    <n v="39.950000000000003"/>
    <n v="2"/>
    <n v="79.900000000000006"/>
  </r>
  <r>
    <s v="Wood Wood"/>
    <s v="WO426G00M-A11056Y000"/>
    <s v="WO426G00M-A11"/>
    <s v="5714994064997"/>
    <s v="110/116"/>
    <s v="Clothing"/>
    <s v="Kids Unisex"/>
    <s v="T-Shirts"/>
    <s v="T-Shirts"/>
    <s v="T-Shirts"/>
    <x v="0"/>
    <s v="white"/>
    <s v="Ola kids T-shirt"/>
    <n v="39.950000000000003"/>
    <n v="1"/>
    <n v="39.950000000000003"/>
  </r>
  <r>
    <s v="Wood Wood"/>
    <s v="WO426G00M-A110910000"/>
    <s v="WO426G00M-A11"/>
    <s v="5714994065017"/>
    <s v="134/140"/>
    <s v="Clothing"/>
    <s v="Kids Unisex"/>
    <s v="T-Shirts"/>
    <s v="T-Shirts"/>
    <s v="T-Shirts"/>
    <x v="0"/>
    <s v="white"/>
    <s v="Ola kids T-shirt"/>
    <n v="39.950000000000003"/>
    <n v="1"/>
    <n v="39.950000000000003"/>
  </r>
  <r>
    <s v="Wood Wood"/>
    <s v="WO426G00M-A12056Y000"/>
    <s v="WO426G00M-A12"/>
    <s v="5714994065055"/>
    <s v="110/116"/>
    <s v="Clothing"/>
    <s v="Kids Unisex"/>
    <s v="T-Shirts"/>
    <s v="T-Shirts"/>
    <s v="T-Shirts"/>
    <x v="0"/>
    <s v="white"/>
    <s v="Ola kids T-shirt"/>
    <n v="39.950000000000003"/>
    <n v="1"/>
    <n v="39.950000000000003"/>
  </r>
  <r>
    <s v="Wood Wood"/>
    <s v="WO426G00M-A120910000"/>
    <s v="WO426G00M-A12"/>
    <s v="5714994065079"/>
    <s v="134/140"/>
    <s v="Clothing"/>
    <s v="Kids Unisex"/>
    <s v="T-Shirts"/>
    <s v="T-Shirts"/>
    <s v="T-Shirts"/>
    <x v="0"/>
    <s v="white"/>
    <s v="Ola kids T-shirt"/>
    <n v="39.950000000000003"/>
    <n v="1"/>
    <n v="39.950000000000003"/>
  </r>
  <r>
    <s v="Wood Wood"/>
    <s v="WO426G00M-A120111000"/>
    <s v="WO426G00M-A12"/>
    <s v="5714994065086"/>
    <s v="146/152"/>
    <s v="Clothing"/>
    <s v="Kids Unisex"/>
    <s v="T-Shirts"/>
    <s v="T-Shirts"/>
    <s v="T-Shirts"/>
    <x v="0"/>
    <s v="white"/>
    <s v="Ola kids T-shirt"/>
    <n v="39.950000000000003"/>
    <n v="2"/>
    <n v="79.900000000000006"/>
  </r>
  <r>
    <s v="Wood Wood"/>
    <s v="WO426K00C-C110111000"/>
    <s v="WO426K00C-C11"/>
    <s v="5714994065727"/>
    <s v="146/152"/>
    <s v="Clothing"/>
    <s v="Kids Unisex"/>
    <s v="Sweat &amp; Fleece"/>
    <s v="Sweat Jumpers"/>
    <s v="Sweat Jumpers"/>
    <x v="1"/>
    <s v="mottled grey"/>
    <s v="Rod kids sweatshirt"/>
    <n v="69.95"/>
    <n v="1"/>
    <n v="69.95"/>
  </r>
  <r>
    <s v="Wood Wood"/>
    <s v="WO426B005-K110910000"/>
    <s v="WO426B005-K11"/>
    <s v="5714994078765"/>
    <s v="134/140"/>
    <s v="Clothing"/>
    <s v="Kids Unisex"/>
    <s v="Trousers"/>
    <s v="Leggings"/>
    <s v="Leggings"/>
    <x v="1"/>
    <s v="blue"/>
    <s v="Ira kids leggings"/>
    <n v="39.950000000000003"/>
    <n v="1"/>
    <n v="39.950000000000003"/>
  </r>
  <r>
    <s v="Wood Wood"/>
    <s v="WO426B005-K120111000"/>
    <s v="WO426B005-K12"/>
    <s v="5714994078796"/>
    <s v="146/152"/>
    <s v="Clothing"/>
    <s v="Kids Unisex"/>
    <s v="Trousers"/>
    <s v="Leggings"/>
    <s v="Leggings"/>
    <x v="1"/>
    <s v="dark blue"/>
    <s v="Ira kids leggings"/>
    <n v="39.950000000000003"/>
    <n v="1"/>
    <n v="39.950000000000003"/>
  </r>
  <r>
    <s v="Wood Wood"/>
    <s v="WO426G00J-A110111000"/>
    <s v="WO426G00J-A11"/>
    <s v="5714994079120"/>
    <s v="146/152"/>
    <s v="Clothing"/>
    <s v="Kids Unisex"/>
    <s v="T-Shirts"/>
    <s v="Long sleeves"/>
    <s v="Long sleeves"/>
    <x v="1"/>
    <s v="white"/>
    <s v="Kim kids long sleeve"/>
    <n v="49.95"/>
    <n v="1"/>
    <n v="49.95"/>
  </r>
  <r>
    <s v="Wood Wood"/>
    <s v="WO426G00H-C12056Y000"/>
    <s v="WO426G00H-C12"/>
    <s v="5714994079403"/>
    <s v="110/116"/>
    <s v="Clothing"/>
    <s v="Kids Unisex"/>
    <s v="T-Shirts"/>
    <s v="T-Shirts"/>
    <s v="T-Shirts"/>
    <x v="0"/>
    <s v="mottled grey"/>
    <s v="Ola kids T-shirt"/>
    <n v="39.950000000000003"/>
    <n v="1"/>
    <n v="39.950000000000003"/>
  </r>
  <r>
    <s v="Wood Wood"/>
    <s v="WO426G00H-A110910000"/>
    <s v="WO426G00H-A11"/>
    <s v="5714994079489"/>
    <s v="134/140"/>
    <s v="Clothing"/>
    <s v="Kids Unisex"/>
    <s v="T-Shirts"/>
    <s v="T-Shirts"/>
    <s v="T-Shirts"/>
    <x v="0"/>
    <s v="white"/>
    <s v="Ola kids T-shirt"/>
    <n v="39.950000000000003"/>
    <n v="1"/>
    <n v="39.950000000000003"/>
  </r>
  <r>
    <s v="Wood Wood"/>
    <s v="WO426G00H-C110910000"/>
    <s v="WO426G00H-C11"/>
    <s v="5714994079519"/>
    <s v="134/140"/>
    <s v="Clothing"/>
    <s v="Kids Unisex"/>
    <s v="T-Shirts"/>
    <s v="T-Shirts"/>
    <s v="T-Shirts"/>
    <x v="0"/>
    <s v="mottled grey"/>
    <s v="Ola kids T-shirt"/>
    <n v="39.950000000000003"/>
    <n v="1"/>
    <n v="39.950000000000003"/>
  </r>
  <r>
    <s v="Wood Wood"/>
    <s v="WO426G00H-C110111000"/>
    <s v="WO426G00H-C11"/>
    <s v="5714994079564"/>
    <s v="146/152"/>
    <s v="Clothing"/>
    <s v="Kids Unisex"/>
    <s v="T-Shirts"/>
    <s v="T-Shirts"/>
    <s v="T-Shirts"/>
    <x v="0"/>
    <s v="mottled grey"/>
    <s v="Ola kids T-shirt"/>
    <n v="39.950000000000003"/>
    <n v="2"/>
    <n v="79.900000000000006"/>
  </r>
  <r>
    <s v="Wood Wood"/>
    <s v="WO426G00H-K110111000"/>
    <s v="WO426G00H-K11"/>
    <s v="5714994079571"/>
    <s v="146/152"/>
    <s v="Clothing"/>
    <s v="Kids Unisex"/>
    <s v="T-Shirts"/>
    <s v="T-Shirts"/>
    <s v="T-Shirts"/>
    <x v="0"/>
    <s v="blue"/>
    <s v="Ola kids T-shirt"/>
    <n v="39.950000000000003"/>
    <n v="1"/>
    <n v="39.950000000000003"/>
  </r>
  <r>
    <s v="Wood Wood"/>
    <s v="WO426G00N-M110111000"/>
    <s v="WO426G00N-M11"/>
    <s v="5714994080102"/>
    <s v="146/152"/>
    <s v="Clothing"/>
    <s v="Kids Unisex"/>
    <s v="T-Shirts"/>
    <s v="T-Shirts"/>
    <s v="T-Shirts"/>
    <x v="0"/>
    <s v="green"/>
    <s v="Ola kids T-shirt"/>
    <n v="39.950000000000003"/>
    <n v="1"/>
    <n v="39.950000000000003"/>
  </r>
  <r>
    <s v="Wood Wood"/>
    <s v="WO426B006-J11034Y000"/>
    <s v="WO426B006-J11"/>
    <s v="5714994080362"/>
    <s v="98/104"/>
    <s v="Clothing"/>
    <s v="Kids Unisex"/>
    <s v="Trousers"/>
    <s v="Leggings"/>
    <s v="Leggings"/>
    <x v="1"/>
    <s v="pink"/>
    <s v="Ira kids leggings"/>
    <n v="49.95"/>
    <n v="1"/>
    <n v="49.95"/>
  </r>
  <r>
    <s v="Wood Wood"/>
    <s v="WO426K009-K11056Y000"/>
    <s v="WO426K009-K11"/>
    <s v="5714994081703"/>
    <s v="110/116"/>
    <s v="Clothing"/>
    <s v="Kids Unisex"/>
    <s v="Sweat &amp; Fleece"/>
    <s v="Sweat Jumpers"/>
    <s v="Sweat Jumpers"/>
    <x v="1"/>
    <s v="dark blue"/>
    <s v="Izzy kids hoodie"/>
    <n v="79.95"/>
    <n v="1"/>
    <n v="79.95"/>
  </r>
  <r>
    <s v="Wood Wood"/>
    <s v="WO426G00H-Q11034Y000"/>
    <s v="WO426G00H-Q11"/>
    <s v="5714994081758"/>
    <s v="98/104"/>
    <s v="Clothing"/>
    <s v="Kids Unisex"/>
    <s v="T-Shirts"/>
    <s v="T-Shirts"/>
    <s v="T-Shirts"/>
    <x v="0"/>
    <s v="black"/>
    <s v="Ola kids T-shirt"/>
    <n v="39.950000000000003"/>
    <n v="1"/>
    <n v="39.950000000000003"/>
  </r>
  <r>
    <s v="Wheat"/>
    <s v="ZZO1U4718-A000080000"/>
    <s v="ZZO1U4718-A00"/>
    <s v="5715023299816"/>
    <s v="80"/>
    <s v="Clothing"/>
    <s v="Girls"/>
    <s v="T-Shirts"/>
    <s v="T-Shirts"/>
    <s v="T-Shirts"/>
    <x v="0"/>
    <s v="off-white"/>
    <s v="WheatShort-sleeved T-shirt in soft organic cotton for your"/>
    <n v="36.413999999999994"/>
    <n v="3"/>
    <n v="109.24199999999999"/>
  </r>
  <r>
    <s v="Wheat"/>
    <s v="ZZO1U4718-A000092000"/>
    <s v="ZZO1U4718-A00"/>
    <s v="5715023299830"/>
    <s v="92"/>
    <s v="Clothing"/>
    <s v="Girls"/>
    <s v="T-Shirts"/>
    <s v="T-Shirts"/>
    <s v="T-Shirts"/>
    <x v="0"/>
    <s v="off-white"/>
    <s v="WheatShort-sleeved T-shirt in soft organic cotton for your"/>
    <n v="36.413999999999994"/>
    <n v="2"/>
    <n v="72.827999999999989"/>
  </r>
  <r>
    <s v="Name it"/>
    <s v="ZZO1JS001-K000087000"/>
    <s v="ZZO1JS001-K00"/>
    <s v="5715094906484"/>
    <s v="86"/>
    <s v="Clothing"/>
    <s v="Boys"/>
    <s v="T-Shirts"/>
    <s v="T-Shirts"/>
    <s v="T-Shirts"/>
    <x v="0"/>
    <s v="dark blue"/>
    <s v="NMMTHOMASTOG ALDRIK LS TOP CON"/>
    <n v="22.99"/>
    <n v="3"/>
    <n v="68.97"/>
  </r>
  <r>
    <s v="Name it"/>
    <s v="ZZO1JS001-K000093000"/>
    <s v="ZZO1JS001-K00"/>
    <s v="5715094906507"/>
    <s v="92"/>
    <s v="Clothing"/>
    <s v="Boys"/>
    <s v="T-Shirts"/>
    <s v="T-Shirts"/>
    <s v="T-Shirts"/>
    <x v="0"/>
    <s v="dark blue"/>
    <s v="NMMTHOMASTOG ALDRIK LS TOP CON"/>
    <n v="22.99"/>
    <n v="2"/>
    <n v="45.98"/>
  </r>
  <r>
    <s v="Name it"/>
    <s v="ZZO1JS001-K010087000"/>
    <s v="ZZO1JS001-K01"/>
    <s v="5715094906590"/>
    <s v="86"/>
    <s v="Clothing"/>
    <s v="Boys"/>
    <s v="T-Shirts"/>
    <s v="T-Shirts"/>
    <s v="T-Shirts"/>
    <x v="0"/>
    <s v="blue-grey"/>
    <s v="NMMTHOMASTOG ALDRIK LS TOP CON"/>
    <n v="22.99"/>
    <n v="2"/>
    <n v="45.98"/>
  </r>
  <r>
    <s v="Name it"/>
    <s v="ZZO1JS001-K010093000"/>
    <s v="ZZO1JS001-K01"/>
    <s v="5715094906606"/>
    <s v="92"/>
    <s v="Clothing"/>
    <s v="Boys"/>
    <s v="T-Shirts"/>
    <s v="T-Shirts"/>
    <s v="T-Shirts"/>
    <x v="0"/>
    <s v="blue-grey"/>
    <s v="NMMTHOMASTOG ALDRIK LS TOP CON"/>
    <n v="22.99"/>
    <n v="2"/>
    <n v="45.98"/>
  </r>
  <r>
    <s v="Name it"/>
    <s v="NA824C0D2-G110063000"/>
    <s v="NA824C0D2-G11"/>
    <s v="5715095950639"/>
    <s v="62"/>
    <s v="Clothing"/>
    <s v="Boys"/>
    <s v="Shorts"/>
    <s v="Jersey Shorts"/>
    <s v="Jersey Shorts"/>
    <x v="1"/>
    <s v="coral"/>
    <s v="NBMBJARKE 3P SHORTS"/>
    <n v="19.989999999999998"/>
    <n v="1"/>
    <n v="19.989999999999998"/>
  </r>
  <r>
    <s v="Name it"/>
    <s v="ZZO1A0019-N00058D37D"/>
    <s v="ZZO1A0019-N00"/>
    <s v="5715096038015"/>
    <s v="158"/>
    <s v="Clothing"/>
    <s v="Girls"/>
    <s v="Trousers"/>
    <s v="Tailored"/>
    <s v="Tailored"/>
    <x v="1"/>
    <s v="khaki"/>
    <s v="NKFPOLLY TWITINNA  PANT"/>
    <n v="26.99"/>
    <n v="1"/>
    <n v="26.99"/>
  </r>
  <r>
    <s v="Name it"/>
    <s v="ZZO1A0021-G00058D39F"/>
    <s v="ZZO1A0021-G00"/>
    <s v="5715099685391"/>
    <s v="140"/>
    <s v="Clothing"/>
    <s v="Girls"/>
    <s v="Dresses"/>
    <s v="Day Dresses"/>
    <s v="Short Sleeve"/>
    <x v="1"/>
    <s v="red"/>
    <s v="NKFSUNA 2/4 DRESS"/>
    <n v="46.99"/>
    <n v="1"/>
    <n v="46.99"/>
  </r>
  <r>
    <s v="LMTD"/>
    <s v="ZZO19ZZ02-O00058DDC4"/>
    <s v="ZZO19ZZ02-O00"/>
    <s v="5715100601181"/>
    <s v="158"/>
    <s v="Clothing"/>
    <s v="Girls"/>
    <s v="Dresses"/>
    <s v="Day Dresses"/>
    <s v="Short Sleeve"/>
    <x v="1"/>
    <s v="brown"/>
    <s v="NLFDALUCA 3/4 DRESS"/>
    <n v="36.99"/>
    <n v="1"/>
    <n v="36.99"/>
  </r>
  <r>
    <s v="Name it"/>
    <s v="NA824G2BJ-A110081000"/>
    <s v="NA824G2BJ-A11"/>
    <s v="5715100820094"/>
    <s v="80"/>
    <s v="Clothing"/>
    <s v="Boys"/>
    <s v="T-Shirts"/>
    <s v="Long sleeves"/>
    <s v="Long sleeves"/>
    <x v="1"/>
    <s v="beige"/>
    <s v="NMMNABI LS TOP BOX"/>
    <n v="16.989999999999998"/>
    <n v="5"/>
    <n v="84.949999999999989"/>
  </r>
  <r>
    <s v="LMTD"/>
    <s v="ZZO19ZZ01-O00058DDBB"/>
    <s v="ZZO19ZZ01-O00"/>
    <s v="5715101702573"/>
    <s v="152"/>
    <s v="Clothing"/>
    <s v="Girls"/>
    <s v="Dresses"/>
    <s v="Day Dresses"/>
    <s v="Short Sleeve"/>
    <x v="1"/>
    <s v="dark brown"/>
    <s v="NLFRESH LS DRESS"/>
    <n v="36.99"/>
    <n v="3"/>
    <n v="110.97"/>
  </r>
  <r>
    <s v="LMTD"/>
    <s v="ZZO19ZZ01-O00058DDBE"/>
    <s v="ZZO19ZZ01-O00"/>
    <s v="5715101702580"/>
    <s v="158"/>
    <s v="Clothing"/>
    <s v="Girls"/>
    <s v="Dresses"/>
    <s v="Day Dresses"/>
    <s v="Short Sleeve"/>
    <x v="1"/>
    <s v="dark brown"/>
    <s v="NLFRESH LS DRESS"/>
    <n v="36.99"/>
    <n v="4"/>
    <n v="147.96"/>
  </r>
  <r>
    <s v="Name it"/>
    <s v="ZZO1DLC33-J000087000"/>
    <s v="ZZO1DLC33-J00"/>
    <s v="5715101940289"/>
    <s v="86"/>
    <s v="Clothing"/>
    <s v="Girls"/>
    <s v="Dresses"/>
    <s v="Day Dresses"/>
    <s v="Short Sleeve"/>
    <x v="1"/>
    <s v="light pink"/>
    <s v="0"/>
    <n v="39.99"/>
    <n v="3"/>
    <n v="119.97"/>
  </r>
  <r>
    <s v="Name it"/>
    <s v="ZZO1DLC33-J000110000"/>
    <s v="ZZO1DLC33-J00"/>
    <s v="5715101940326"/>
    <s v="110"/>
    <s v="Clothing"/>
    <s v="Girls"/>
    <s v="Dresses"/>
    <s v="Day Dresses"/>
    <s v="Short Sleeve"/>
    <x v="1"/>
    <s v="light pink"/>
    <s v="0"/>
    <n v="39.99"/>
    <n v="4"/>
    <n v="159.96"/>
  </r>
  <r>
    <s v="Name it"/>
    <s v="NA824G27Z-K110057000"/>
    <s v="NA824G27Z-K11"/>
    <s v="5715103018672"/>
    <s v="56"/>
    <s v="Clothing"/>
    <s v="Boys"/>
    <s v="T-Shirts"/>
    <s v="T-Shirts"/>
    <s v="T-Shirts"/>
    <x v="0"/>
    <s v="blue"/>
    <s v="2PK NBMJASPER SS TOP"/>
    <n v="16.989999999999998"/>
    <n v="2"/>
    <n v="33.979999999999997"/>
  </r>
  <r>
    <s v="Name it"/>
    <s v="NA823G20D-K110057000"/>
    <s v="NA823G20D-K11"/>
    <s v="5715105462541"/>
    <s v="56"/>
    <s v="Clothing"/>
    <s v="Girls"/>
    <s v="T-Shirts"/>
    <s v="T-Shirts"/>
    <s v="T-Shirts"/>
    <x v="0"/>
    <s v="blue"/>
    <s v="NBMLAUST 3P SS TOP"/>
    <n v="21.99"/>
    <n v="8"/>
    <n v="175.92"/>
  </r>
  <r>
    <s v="Name it"/>
    <s v="NA823G21X-G110081000"/>
    <s v="NA823G21X-G11"/>
    <s v="5715106916906"/>
    <s v="80"/>
    <s v="Clothing"/>
    <s v="Girls"/>
    <s v="T-Shirts"/>
    <s v="Long sleeves"/>
    <s v="Long sleeves"/>
    <x v="1"/>
    <s v="red"/>
    <s v="NMFVIX LS TOP OO"/>
    <n v="9.99"/>
    <n v="3"/>
    <n v="29.97"/>
  </r>
  <r>
    <s v="Name it"/>
    <s v="NA824G2B8-G110158000"/>
    <s v="NA824G2B8-G11"/>
    <s v="5715109530550"/>
    <s v="158/164"/>
    <s v="Clothing"/>
    <s v="Boys"/>
    <s v="T-Shirts"/>
    <s v="Long sleeves"/>
    <s v="Long sleeves"/>
    <x v="1"/>
    <s v="red"/>
    <s v="NKNFINNE LS TOP"/>
    <n v="14.99"/>
    <n v="8"/>
    <n v="119.92"/>
  </r>
  <r>
    <s v="Name it"/>
    <s v="ZZO1JS002-K000117000"/>
    <s v="ZZO1JS002-K00"/>
    <s v="5715109970714"/>
    <s v="116"/>
    <s v="Clothing"/>
    <s v="Boys"/>
    <s v="Sweat &amp; Fleece"/>
    <s v="Sweat Jumpers"/>
    <s v="Sweat Jumpers"/>
    <x v="1"/>
    <s v="blue"/>
    <s v="NKMOGAME LS SWEAT BRU"/>
    <n v="29.99"/>
    <n v="7"/>
    <n v="209.92999999999998"/>
  </r>
  <r>
    <s v="Name it"/>
    <s v="ZZO1JS002-K000124000"/>
    <s v="ZZO1JS002-K00"/>
    <s v="5715109970721"/>
    <s v="122/128"/>
    <s v="Clothing"/>
    <s v="Boys"/>
    <s v="Sweat &amp; Fleece"/>
    <s v="Sweat Jumpers"/>
    <s v="Sweat Jumpers"/>
    <x v="1"/>
    <s v="blue"/>
    <s v="NKMOGAME LS SWEAT BRU"/>
    <n v="29.99"/>
    <n v="15"/>
    <n v="449.84999999999997"/>
  </r>
  <r>
    <s v="Name it"/>
    <s v="ZZO1JS002-K000134000"/>
    <s v="ZZO1JS002-K00"/>
    <s v="5715109970738"/>
    <s v="134/140"/>
    <s v="Clothing"/>
    <s v="Boys"/>
    <s v="Sweat &amp; Fleece"/>
    <s v="Sweat Jumpers"/>
    <s v="Sweat Jumpers"/>
    <x v="1"/>
    <s v="blue"/>
    <s v="NKMOGAME LS SWEAT BRU"/>
    <n v="29.99"/>
    <n v="15"/>
    <n v="449.84999999999997"/>
  </r>
  <r>
    <s v="Name it"/>
    <s v="ZZO1JS002-K000147000"/>
    <s v="ZZO1JS002-K00"/>
    <s v="5715109970745"/>
    <s v="146/152"/>
    <s v="Clothing"/>
    <s v="Boys"/>
    <s v="Sweat &amp; Fleece"/>
    <s v="Sweat Jumpers"/>
    <s v="Sweat Jumpers"/>
    <x v="1"/>
    <s v="blue"/>
    <s v="NKMOGAME LS SWEAT BRU"/>
    <n v="29.99"/>
    <n v="8"/>
    <n v="239.92"/>
  </r>
  <r>
    <s v="Name it"/>
    <s v="NA824G2BX-K110057000"/>
    <s v="NA824G2BX-K11"/>
    <s v="5715112980816"/>
    <s v="56"/>
    <s v="Clothing"/>
    <s v="Boys"/>
    <s v="T-Shirts"/>
    <s v="Long sleeves"/>
    <s v="Long sleeves"/>
    <x v="1"/>
    <s v="dark blue"/>
    <s v="NBMOSMAN 2P LS TOP"/>
    <n v="22.99"/>
    <n v="1"/>
    <n v="22.99"/>
  </r>
  <r>
    <s v="Name it"/>
    <s v="NA826D04L-B110087000"/>
    <s v="NA826D04L-B11"/>
    <s v="5715113146228"/>
    <s v="86"/>
    <s v="Clothing"/>
    <s v="Kids Unisex"/>
    <s v="Onepieces &amp; Sets"/>
    <s v="Sets"/>
    <s v="Sets"/>
    <x v="1"/>
    <s v="beige"/>
    <s v="NBNMALTHE MULTIPACK"/>
    <n v="36.99"/>
    <n v="15"/>
    <n v="554.85"/>
  </r>
  <r>
    <s v="Name it"/>
    <s v="NA823D0S1-K110087000"/>
    <s v="NA823D0S1-K11"/>
    <s v="5715113146495"/>
    <s v="86"/>
    <s v="Clothing"/>
    <s v="Girls"/>
    <s v="Onepieces &amp; Sets"/>
    <s v="Sets"/>
    <s v="Sets"/>
    <x v="1"/>
    <s v="blue"/>
    <s v="NBFMATHILDE MULITPACK"/>
    <n v="36.99"/>
    <n v="15"/>
    <n v="554.85"/>
  </r>
  <r>
    <s v="Mads Nørgaard"/>
    <s v="M1426G00F-Q11006Y000"/>
    <s v="M1426G00F-Q11"/>
    <s v="5715131033784"/>
    <s v="116"/>
    <s v="Clothing"/>
    <s v="Kids Unisex"/>
    <s v="T-Shirts"/>
    <s v="T-Shirts"/>
    <s v="T-Shirts"/>
    <x v="0"/>
    <s v="black"/>
    <s v="5x5 Stripe Tuviana"/>
    <n v="38.950000000000003"/>
    <n v="1"/>
    <n v="38.950000000000003"/>
  </r>
  <r>
    <s v="Mads Nørgaard"/>
    <s v="M1426G00E-E11004Y000"/>
    <s v="M1426G00E-E11"/>
    <s v="5715131034828"/>
    <s v="104"/>
    <s v="Clothing"/>
    <s v="Kids Unisex"/>
    <s v="T-Shirts"/>
    <s v="T-Shirts"/>
    <s v="T-Shirts"/>
    <x v="0"/>
    <s v="yellow"/>
    <s v="Single Organic Tuvina"/>
    <n v="34.950000000000003"/>
    <n v="1"/>
    <n v="34.950000000000003"/>
  </r>
  <r>
    <s v="Mads Nørgaard"/>
    <s v="M1426G00B-O11008Y000"/>
    <s v="M1426G00B-O11"/>
    <s v="5715131035504"/>
    <s v="128"/>
    <s v="Clothing"/>
    <s v="Kids Unisex"/>
    <s v="T-Shirts"/>
    <s v="T-Shirts"/>
    <s v="T-Shirts"/>
    <x v="0"/>
    <s v="brown"/>
    <s v="Printed Tee Thorlino"/>
    <n v="34.950000000000003"/>
    <n v="1"/>
    <n v="34.950000000000003"/>
  </r>
  <r>
    <s v="Mads Nørgaard"/>
    <s v="M1426G00B-C12008Y000"/>
    <s v="M1426G00B-C12"/>
    <s v="5715131035573"/>
    <s v="128"/>
    <s v="Clothing"/>
    <s v="Kids Unisex"/>
    <s v="T-Shirts"/>
    <s v="T-Shirts"/>
    <s v="T-Shirts"/>
    <x v="0"/>
    <s v="grey"/>
    <s v="Printed Tee Thorlino"/>
    <n v="34.950000000000003"/>
    <n v="1"/>
    <n v="34.950000000000003"/>
  </r>
  <r>
    <s v="Mads Nørgaard"/>
    <s v="M1426G00B-K12006Y000"/>
    <s v="M1426G00B-K12"/>
    <s v="5715131035702"/>
    <s v="116"/>
    <s v="Clothing"/>
    <s v="Kids Unisex"/>
    <s v="T-Shirts"/>
    <s v="T-Shirts"/>
    <s v="T-Shirts"/>
    <x v="0"/>
    <s v="light blue"/>
    <s v="Printed Tee Thorlino"/>
    <n v="34.950000000000003"/>
    <n v="1"/>
    <n v="34.950000000000003"/>
  </r>
  <r>
    <s v="Pieces Kids"/>
    <s v="LP623G01C-O110111000"/>
    <s v="LP623G01C-O11"/>
    <s v="5715206190398"/>
    <s v="146/152"/>
    <s v="Clothing"/>
    <s v="Girls"/>
    <s v="T-Shirts"/>
    <s v="Long sleeves"/>
    <s v="Long sleeves"/>
    <x v="1"/>
    <s v="brown"/>
    <s v="LPMULIA ANNA LS TOP BC CHEETAH"/>
    <n v="16.95"/>
    <n v="6"/>
    <n v="101.69999999999999"/>
  </r>
  <r>
    <s v="Pieces Kids"/>
    <s v="LP623G01C-O110131000"/>
    <s v="LP623G01C-O11"/>
    <s v="5715206190404"/>
    <s v="158/164"/>
    <s v="Clothing"/>
    <s v="Girls"/>
    <s v="T-Shirts"/>
    <s v="Long sleeves"/>
    <s v="Long sleeves"/>
    <x v="1"/>
    <s v="brown"/>
    <s v="LPMULIA ANNA LS TOP BC CHEETAH"/>
    <n v="16.95"/>
    <n v="5"/>
    <n v="84.75"/>
  </r>
  <r>
    <s v="Name it"/>
    <s v="NA823G22C-G110093000"/>
    <s v="NA823G22C-G11"/>
    <s v="5715206732420"/>
    <s v="92"/>
    <s v="Clothing"/>
    <s v="Girls"/>
    <s v="T-Shirts"/>
    <s v="Long sleeves"/>
    <s v="Long sleeves"/>
    <x v="1"/>
    <s v="red"/>
    <s v="NKFNENOK LS BOXY CROP 2P TOP"/>
    <n v="22.99"/>
    <n v="6"/>
    <n v="137.94"/>
  </r>
  <r>
    <s v="Name it"/>
    <s v="NA823G22C-G110099000"/>
    <s v="NA823G22C-G11"/>
    <s v="5715206732437"/>
    <s v="98"/>
    <s v="Clothing"/>
    <s v="Girls"/>
    <s v="T-Shirts"/>
    <s v="Long sleeves"/>
    <s v="Long sleeves"/>
    <x v="1"/>
    <s v="red"/>
    <s v="NKFNENOK LS BOXY CROP 2P TOP"/>
    <n v="22.99"/>
    <n v="6"/>
    <n v="137.94"/>
  </r>
  <r>
    <s v="Name it"/>
    <s v="NA823K0PW-K110081000"/>
    <s v="NA823K0PW-K11"/>
    <s v="5715206848411"/>
    <s v="80"/>
    <s v="Clothing"/>
    <s v="Girls"/>
    <s v="Sweat &amp; Fleece"/>
    <s v="Sweat Jumpers"/>
    <s v="Sweat Jumpers"/>
    <x v="1"/>
    <s v="blue"/>
    <s v="NKFVENUS 2P LS SWEAT BRU OO"/>
    <n v="28.99"/>
    <n v="1"/>
    <n v="28.99"/>
  </r>
  <r>
    <s v="LMTD"/>
    <s v="ZZO1NDU03-C000147000"/>
    <s v="ZZO1NDU03-C00"/>
    <s v="5715207910315"/>
    <s v="146/152"/>
    <s v="Clothing"/>
    <s v="Girls"/>
    <s v="Knitwear"/>
    <s v="Knitted Jumpers"/>
    <s v="Knitted Jumpers"/>
    <x v="1"/>
    <s v="grey"/>
    <s v="CARDIGAN FEM PC66/PL12/NYL11/WO8/EA3"/>
    <n v="36.99"/>
    <n v="1"/>
    <n v="36.99"/>
  </r>
  <r>
    <s v="Kids ONLY"/>
    <s v="ZZO1CRT06-M000135000"/>
    <s v="ZZO1CRT06-M00"/>
    <s v="5715208432786"/>
    <s v="134/140"/>
    <s v="Clothing"/>
    <s v="Girls"/>
    <s v="Blouses &amp; Shirts"/>
    <s v="Casual Blouses"/>
    <s v="Long sleeves"/>
    <x v="1"/>
    <s v="light green"/>
    <s v="KONRIKKE L/S REG TOP JRS"/>
    <n v="14.99"/>
    <n v="1"/>
    <n v="14.99"/>
  </r>
  <r>
    <s v="Kids ONLY"/>
    <s v="ZZO1CRT06-M000147000"/>
    <s v="ZZO1CRT06-M00"/>
    <s v="5715208432793"/>
    <s v="146/152"/>
    <s v="Clothing"/>
    <s v="Girls"/>
    <s v="Blouses &amp; Shirts"/>
    <s v="Casual Blouses"/>
    <s v="Long sleeves"/>
    <x v="1"/>
    <s v="light green"/>
    <s v="KONRIKKE L/S REG TOP JRS"/>
    <n v="14.99"/>
    <n v="5"/>
    <n v="74.95"/>
  </r>
  <r>
    <s v="Kids ONLY"/>
    <s v="ZZO1CRT06-M000159000"/>
    <s v="ZZO1CRT06-M00"/>
    <s v="5715208432861"/>
    <s v="158/164"/>
    <s v="Clothing"/>
    <s v="Girls"/>
    <s v="Blouses &amp; Shirts"/>
    <s v="Casual Blouses"/>
    <s v="Long sleeves"/>
    <x v="1"/>
    <s v="light green"/>
    <s v="KONRIKKE L/S REG TOP JRS"/>
    <n v="14.99"/>
    <n v="1"/>
    <n v="14.99"/>
  </r>
  <r>
    <s v="Name it"/>
    <s v="ZZO1DLC40-Q000087000"/>
    <s v="ZZO1DLC40-Q00"/>
    <s v="5715209214190"/>
    <s v="86"/>
    <s v="Clothing"/>
    <s v="Girls"/>
    <s v="Onepieces &amp; Sets"/>
    <s v="Onepieces"/>
    <s v="Jumpsuits"/>
    <x v="1"/>
    <s v="black"/>
    <s v="0"/>
    <n v="22.99"/>
    <n v="2"/>
    <n v="45.98"/>
  </r>
  <r>
    <s v="Name it"/>
    <s v="ZZO1DLC40-Q000099000"/>
    <s v="ZZO1DLC40-Q00"/>
    <s v="5715209214213"/>
    <s v="98"/>
    <s v="Clothing"/>
    <s v="Girls"/>
    <s v="Onepieces &amp; Sets"/>
    <s v="Onepieces"/>
    <s v="Jumpsuits"/>
    <x v="1"/>
    <s v="black"/>
    <s v="0"/>
    <n v="22.99"/>
    <n v="2"/>
    <n v="45.98"/>
  </r>
  <r>
    <s v="Name it"/>
    <s v="ZZO1DLC40-Q000110000"/>
    <s v="ZZO1DLC40-Q00"/>
    <s v="5715209214237"/>
    <s v="110"/>
    <s v="Clothing"/>
    <s v="Girls"/>
    <s v="Onepieces &amp; Sets"/>
    <s v="Onepieces"/>
    <s v="Jumpsuits"/>
    <x v="1"/>
    <s v="black"/>
    <s v="0"/>
    <n v="22.99"/>
    <n v="6"/>
    <n v="137.94"/>
  </r>
  <r>
    <s v="Name it"/>
    <s v="ZZO1DLD09-K000153000"/>
    <s v="ZZO1DLD09-K00"/>
    <s v="5715209273395"/>
    <s v="152"/>
    <s v="Clothing"/>
    <s v="Girls"/>
    <s v="Trousers"/>
    <s v="Joggers"/>
    <s v="Joggers"/>
    <x v="1"/>
    <s v="blue"/>
    <s v="NLFOCOLLEGE STRAIGHT PANT"/>
    <n v="34.99"/>
    <n v="2"/>
    <n v="69.98"/>
  </r>
  <r>
    <s v="Name it"/>
    <s v="ZZO1DLD10-C000124000"/>
    <s v="ZZO1DLD10-C00"/>
    <s v="5715209466148"/>
    <s v="122/128"/>
    <s v="Clothing"/>
    <s v="Girls"/>
    <s v="T-Shirts"/>
    <s v="T-Shirts"/>
    <s v="T-Shirts"/>
    <x v="0"/>
    <s v="grey"/>
    <s v="NKMLEKII SS BOXY TOP"/>
    <n v="10.99"/>
    <n v="8"/>
    <n v="87.92"/>
  </r>
  <r>
    <s v="Name it"/>
    <s v="ZZO1DLD10-C000134000"/>
    <s v="ZZO1DLD10-C00"/>
    <s v="5715209466155"/>
    <s v="134/140"/>
    <s v="Clothing"/>
    <s v="Girls"/>
    <s v="T-Shirts"/>
    <s v="T-Shirts"/>
    <s v="T-Shirts"/>
    <x v="0"/>
    <s v="grey"/>
    <s v="NKMLEKII SS BOXY TOP"/>
    <n v="10.99"/>
    <n v="6"/>
    <n v="65.94"/>
  </r>
  <r>
    <s v="Name it"/>
    <s v="ZZO1DLD10-C000147000"/>
    <s v="ZZO1DLD10-C00"/>
    <s v="5715209466162"/>
    <s v="146/152"/>
    <s v="Clothing"/>
    <s v="Girls"/>
    <s v="T-Shirts"/>
    <s v="T-Shirts"/>
    <s v="T-Shirts"/>
    <x v="0"/>
    <s v="grey"/>
    <s v="NKMLEKII SS BOXY TOP"/>
    <n v="10.99"/>
    <n v="7"/>
    <n v="76.930000000000007"/>
  </r>
  <r>
    <s v="Name it"/>
    <s v="ZZO1DLD10-G000124000"/>
    <s v="ZZO1DLD10-G00"/>
    <s v="5715209466186"/>
    <s v="122/128"/>
    <s v="Clothing"/>
    <s v="Girls"/>
    <s v="T-Shirts"/>
    <s v="T-Shirts"/>
    <s v="T-Shirts"/>
    <x v="0"/>
    <s v="red"/>
    <s v="NKMLEKII SS BOXY TOP"/>
    <n v="10.99"/>
    <n v="7"/>
    <n v="76.930000000000007"/>
  </r>
  <r>
    <s v="Name it"/>
    <s v="ZZO1DLD10-G000134000"/>
    <s v="ZZO1DLD10-G00"/>
    <s v="5715209466193"/>
    <s v="134/140"/>
    <s v="Clothing"/>
    <s v="Girls"/>
    <s v="T-Shirts"/>
    <s v="T-Shirts"/>
    <s v="T-Shirts"/>
    <x v="0"/>
    <s v="red"/>
    <s v="NKMLEKII SS BOXY TOP"/>
    <n v="10.99"/>
    <n v="5"/>
    <n v="54.95"/>
  </r>
  <r>
    <s v="Name it"/>
    <s v="ZZO1DLD10-G000147000"/>
    <s v="ZZO1DLD10-G00"/>
    <s v="5715209466209"/>
    <s v="146/152"/>
    <s v="Clothing"/>
    <s v="Girls"/>
    <s v="T-Shirts"/>
    <s v="T-Shirts"/>
    <s v="T-Shirts"/>
    <x v="0"/>
    <s v="red"/>
    <s v="NKMLEKII SS BOXY TOP"/>
    <n v="10.99"/>
    <n v="7"/>
    <n v="76.930000000000007"/>
  </r>
  <r>
    <s v="Name it"/>
    <s v="ZZO1DLD10-K010124000"/>
    <s v="ZZO1DLD10-K01"/>
    <s v="5715209466223"/>
    <s v="122/128"/>
    <s v="Clothing"/>
    <s v="Girls"/>
    <s v="T-Shirts"/>
    <s v="T-Shirts"/>
    <s v="T-Shirts"/>
    <x v="0"/>
    <s v="blue"/>
    <s v="NKMLEKII SS BOXY TOP"/>
    <n v="10.99"/>
    <n v="7"/>
    <n v="76.930000000000007"/>
  </r>
  <r>
    <s v="Name it"/>
    <s v="ZZO1DLD10-K010134000"/>
    <s v="ZZO1DLD10-K01"/>
    <s v="5715209466230"/>
    <s v="134/140"/>
    <s v="Clothing"/>
    <s v="Girls"/>
    <s v="T-Shirts"/>
    <s v="T-Shirts"/>
    <s v="T-Shirts"/>
    <x v="0"/>
    <s v="blue"/>
    <s v="NKMLEKII SS BOXY TOP"/>
    <n v="10.99"/>
    <n v="6"/>
    <n v="65.94"/>
  </r>
  <r>
    <s v="Name it"/>
    <s v="ZZO1DLD10-K010147000"/>
    <s v="ZZO1DLD10-K01"/>
    <s v="5715209466247"/>
    <s v="146/152"/>
    <s v="Clothing"/>
    <s v="Girls"/>
    <s v="T-Shirts"/>
    <s v="T-Shirts"/>
    <s v="T-Shirts"/>
    <x v="0"/>
    <s v="blue"/>
    <s v="NKMLEKII SS BOXY TOP"/>
    <n v="10.99"/>
    <n v="5"/>
    <n v="54.95"/>
  </r>
  <r>
    <s v="Name it"/>
    <s v="ZZO1DLD10-G000158000"/>
    <s v="ZZO1DLD10-G00"/>
    <s v="5715209466315"/>
    <s v="158/164"/>
    <s v="Clothing"/>
    <s v="Girls"/>
    <s v="T-Shirts"/>
    <s v="T-Shirts"/>
    <s v="T-Shirts"/>
    <x v="0"/>
    <s v="red"/>
    <s v="NKMLEKII SS BOXY TOP"/>
    <n v="10.99"/>
    <n v="5"/>
    <n v="54.95"/>
  </r>
  <r>
    <s v="Name it"/>
    <s v="ZZO1DLD10-K010158000"/>
    <s v="ZZO1DLD10-K01"/>
    <s v="5715209468449"/>
    <s v="158/164"/>
    <s v="Clothing"/>
    <s v="Girls"/>
    <s v="T-Shirts"/>
    <s v="T-Shirts"/>
    <s v="T-Shirts"/>
    <x v="0"/>
    <s v="blue"/>
    <s v="NKMLEKII SS BOXY TOP"/>
    <n v="10.99"/>
    <n v="2"/>
    <n v="21.98"/>
  </r>
  <r>
    <s v="Pieces Kids"/>
    <s v="LP623B00Z-N11006Y000"/>
    <s v="LP623B00Z-N11"/>
    <s v="5715209806319"/>
    <s v="116"/>
    <s v="Clothing"/>
    <s v="Girls"/>
    <s v="Trousers"/>
    <s v="Leggings"/>
    <s v="Leggings"/>
    <x v="1"/>
    <s v="khaki"/>
    <s v="LPBASTIANA LEGGINGS D2D MM"/>
    <n v="24.95"/>
    <n v="1"/>
    <n v="24.95"/>
  </r>
  <r>
    <s v="Pieces Kids"/>
    <s v="LP623E00F-T11007Y000"/>
    <s v="LP623E00F-T11"/>
    <s v="5715209828250"/>
    <s v="122"/>
    <s v="Clothing"/>
    <s v="Girls"/>
    <s v="Skirts"/>
    <s v="Midi Skirts"/>
    <s v="Midi Skirts"/>
    <x v="0"/>
    <s v="multi-coloured"/>
    <s v="LPCAMI MIDI SKIRT D2D BC MM"/>
    <n v="34.950000000000003"/>
    <n v="1"/>
    <n v="34.950000000000003"/>
  </r>
  <r>
    <s v="Pieces Kids"/>
    <s v="LP623F024-T11006Y000"/>
    <s v="LP623F024-T11"/>
    <s v="5715209828496"/>
    <s v="116"/>
    <s v="Clothing"/>
    <s v="Girls"/>
    <s v="Dresses"/>
    <s v="Day Dresses"/>
    <s v="Short Sleeve"/>
    <x v="1"/>
    <s v="multi-coloured"/>
    <s v="LPCAMI SS MIDI DRESS D2D BC MM"/>
    <n v="39.950000000000003"/>
    <n v="1"/>
    <n v="39.950000000000003"/>
  </r>
  <r>
    <s v="Pieces Kids"/>
    <s v="LP623B014-I110131000"/>
    <s v="LP623B014-I11"/>
    <s v="5715209840207"/>
    <s v="158/164"/>
    <s v="Clothing"/>
    <s v="Girls"/>
    <s v="Trousers"/>
    <s v="Leggings"/>
    <s v="Leggings"/>
    <x v="1"/>
    <s v="lilac"/>
    <s v="LPSUNDAY LEGGINGS D2D MM"/>
    <n v="16.95"/>
    <n v="6"/>
    <n v="101.69999999999999"/>
  </r>
  <r>
    <s v="Name it"/>
    <s v="ZZO1DLD12-A000117000"/>
    <s v="ZZO1DLD12-A00"/>
    <s v="5715210033391"/>
    <s v="116"/>
    <s v="Clothing"/>
    <s v="Girls"/>
    <s v="T-Shirts"/>
    <s v="T-Shirts"/>
    <s v="T-Shirts"/>
    <x v="0"/>
    <s v="white"/>
    <s v="NKMAMONGUS JULIUS SS TOP BOX SKY"/>
    <n v="18.989999999999998"/>
    <n v="1"/>
    <n v="18.989999999999998"/>
  </r>
  <r>
    <s v="Name it"/>
    <s v="ZZO1DLD12-A000147000"/>
    <s v="ZZO1DLD12-A00"/>
    <s v="5715210033421"/>
    <s v="146/152"/>
    <s v="Clothing"/>
    <s v="Girls"/>
    <s v="T-Shirts"/>
    <s v="T-Shirts"/>
    <s v="T-Shirts"/>
    <x v="0"/>
    <s v="white"/>
    <s v="NKMAMONGUS JULIUS SS TOP BOX SKY"/>
    <n v="18.989999999999998"/>
    <n v="1"/>
    <n v="18.989999999999998"/>
  </r>
  <r>
    <s v="Name it"/>
    <s v="ZZO1DLD12-K000117000"/>
    <s v="ZZO1DLD12-K00"/>
    <s v="5715210033438"/>
    <s v="116"/>
    <s v="Clothing"/>
    <s v="Girls"/>
    <s v="T-Shirts"/>
    <s v="T-Shirts"/>
    <s v="T-Shirts"/>
    <x v="0"/>
    <s v="blue"/>
    <s v="NKMAMONGUS JULIUS SS TOP BOX SKY"/>
    <n v="18.989999999999998"/>
    <n v="1"/>
    <n v="18.989999999999998"/>
  </r>
  <r>
    <s v="Name it"/>
    <s v="ZZO1DLD12-K000147000"/>
    <s v="ZZO1DLD12-K00"/>
    <s v="5715210033469"/>
    <s v="146/152"/>
    <s v="Clothing"/>
    <s v="Girls"/>
    <s v="T-Shirts"/>
    <s v="T-Shirts"/>
    <s v="T-Shirts"/>
    <x v="0"/>
    <s v="blue"/>
    <s v="NKMAMONGUS JULIUS SS TOP BOX SKY"/>
    <n v="18.989999999999998"/>
    <n v="5"/>
    <n v="94.949999999999989"/>
  </r>
  <r>
    <s v="Pieces Kids"/>
    <s v="LP623G01A-A11006Y000"/>
    <s v="LP623G01A-A11"/>
    <s v="5715210306150"/>
    <s v="116"/>
    <s v="Clothing"/>
    <s v="Girls"/>
    <s v="T-Shirts"/>
    <s v="T-Shirts"/>
    <s v="T-Shirts"/>
    <x v="0"/>
    <s v="white"/>
    <s v="LPRECYCLE SS TEE BOX D2D BC MM"/>
    <n v="16.95"/>
    <n v="1"/>
    <n v="16.95"/>
  </r>
  <r>
    <s v="Name it"/>
    <s v="ZZO1P7R04-J000110000"/>
    <s v="ZZO1P7R04-J00"/>
    <s v="5715210310546"/>
    <s v="110"/>
    <s v="Clothing"/>
    <s v="Girls"/>
    <s v="Dresses"/>
    <s v="Day Dresses"/>
    <s v="Short Sleeve"/>
    <x v="1"/>
    <s v="light pink"/>
    <s v="NMFPEPPAPIG OMBINA SS SWE DRESS BRU PEP"/>
    <n v="29.99"/>
    <n v="1"/>
    <n v="29.99"/>
  </r>
  <r>
    <s v="Pieces Kids"/>
    <s v="LP623G019-B11006Y000"/>
    <s v="LP623G019-B11"/>
    <s v="5715210311062"/>
    <s v="116"/>
    <s v="Clothing"/>
    <s v="Girls"/>
    <s v="T-Shirts"/>
    <s v="T-Shirts"/>
    <s v="T-Shirts"/>
    <x v="0"/>
    <s v="blue"/>
    <s v="LPJAYDEN SS OVERSIZED TEE DRESS D2D MM"/>
    <n v="19.95"/>
    <n v="3"/>
    <n v="59.849999999999994"/>
  </r>
  <r>
    <s v="Pieces Kids"/>
    <s v="LP623G019-B12078Y000"/>
    <s v="LP623G019-B12"/>
    <s v="5715210311123"/>
    <s v="122/128"/>
    <s v="Clothing"/>
    <s v="Girls"/>
    <s v="T-Shirts"/>
    <s v="T-Shirts"/>
    <s v="T-Shirts"/>
    <x v="0"/>
    <s v="beige"/>
    <s v="LPJAYDEN SS OVERSIZED TEE DRESS D2D MM"/>
    <n v="19.95"/>
    <n v="2"/>
    <n v="39.9"/>
  </r>
  <r>
    <s v="Name it"/>
    <s v="ZZO1DLD13-Q000134000"/>
    <s v="ZZO1DLD13-Q00"/>
    <s v="5715211115447"/>
    <s v="134/140"/>
    <s v="Clothing"/>
    <s v="Girls"/>
    <s v="T-Shirts"/>
    <s v="T-Shirts"/>
    <s v="T-Shirts"/>
    <x v="0"/>
    <s v="black"/>
    <s v="NKMLUOE SS BOXY TOP"/>
    <n v="10.99"/>
    <n v="4"/>
    <n v="43.96"/>
  </r>
  <r>
    <s v="Name it"/>
    <s v="ZZO1DLD13-O000124000"/>
    <s v="ZZO1DLD13-O00"/>
    <s v="5715211115478"/>
    <s v="122/128"/>
    <s v="Clothing"/>
    <s v="Girls"/>
    <s v="T-Shirts"/>
    <s v="T-Shirts"/>
    <s v="T-Shirts"/>
    <x v="0"/>
    <s v="brown"/>
    <s v="NKMLUOE SS BOXY TOP"/>
    <n v="10.99"/>
    <n v="3"/>
    <n v="32.97"/>
  </r>
  <r>
    <s v="Name it"/>
    <s v="ZZO1DLD13-O000134000"/>
    <s v="ZZO1DLD13-O00"/>
    <s v="5715211115485"/>
    <s v="134/140"/>
    <s v="Clothing"/>
    <s v="Girls"/>
    <s v="T-Shirts"/>
    <s v="T-Shirts"/>
    <s v="T-Shirts"/>
    <x v="0"/>
    <s v="brown"/>
    <s v="NKMLUOE SS BOXY TOP"/>
    <n v="10.99"/>
    <n v="4"/>
    <n v="43.96"/>
  </r>
  <r>
    <s v="Name it"/>
    <s v="ZZO1JS006-Q000124000"/>
    <s v="ZZO1JS006-Q00"/>
    <s v="5715214810974"/>
    <s v="122/128"/>
    <s v="Clothing"/>
    <s v="Boys"/>
    <s v="Sweat &amp; Fleece"/>
    <s v="Sweat Jumpers"/>
    <s v="Sweat Jumpers"/>
    <x v="1"/>
    <s v="black"/>
    <s v="NKMRSTREET SWE W HOOD BRU"/>
    <n v="34.99"/>
    <n v="1"/>
    <n v="34.99"/>
  </r>
  <r>
    <s v="Name it"/>
    <s v="ZZO1NDU14-K000117000"/>
    <s v="ZZO1NDU14-K00"/>
    <s v="5715215357348"/>
    <s v="116"/>
    <s v="Clothing"/>
    <s v="Girls"/>
    <s v="T-Shirts"/>
    <s v="Long sleeves"/>
    <s v="Long sleeves"/>
    <x v="1"/>
    <s v="dark blue"/>
    <s v="T-SHIRT FEM KNIT OCO95/EA5"/>
    <n v="21.99"/>
    <n v="8"/>
    <n v="175.92"/>
  </r>
  <r>
    <s v="Name it"/>
    <s v="ZZO1NDU14-K000124000"/>
    <s v="ZZO1NDU14-K00"/>
    <s v="5715215357355"/>
    <s v="122/128"/>
    <s v="Clothing"/>
    <s v="Girls"/>
    <s v="T-Shirts"/>
    <s v="Long sleeves"/>
    <s v="Long sleeves"/>
    <x v="1"/>
    <s v="dark blue"/>
    <s v="T-SHIRT FEM KNIT OCO95/EA5"/>
    <n v="21.99"/>
    <n v="15"/>
    <n v="329.84999999999997"/>
  </r>
  <r>
    <s v="Name it"/>
    <s v="ZZO1NDU14-K000134000"/>
    <s v="ZZO1NDU14-K00"/>
    <s v="5715215357362"/>
    <s v="134/140"/>
    <s v="Clothing"/>
    <s v="Girls"/>
    <s v="T-Shirts"/>
    <s v="Long sleeves"/>
    <s v="Long sleeves"/>
    <x v="1"/>
    <s v="dark blue"/>
    <s v="T-SHIRT FEM KNIT OCO95/EA5"/>
    <n v="21.99"/>
    <n v="15"/>
    <n v="329.84999999999997"/>
  </r>
  <r>
    <s v="Name it"/>
    <s v="ZZO1NDU14-K000147000"/>
    <s v="ZZO1NDU14-K00"/>
    <s v="5715215357379"/>
    <s v="146/152"/>
    <s v="Clothing"/>
    <s v="Girls"/>
    <s v="T-Shirts"/>
    <s v="Long sleeves"/>
    <s v="Long sleeves"/>
    <x v="1"/>
    <s v="dark blue"/>
    <s v="T-SHIRT FEM KNIT OCO95/EA5"/>
    <n v="21.99"/>
    <n v="7"/>
    <n v="153.92999999999998"/>
  </r>
  <r>
    <s v="Name it"/>
    <s v="ZZO1NDU15-K000117000"/>
    <s v="ZZO1NDU15-K00"/>
    <s v="5715215359090"/>
    <s v="116"/>
    <s v="Clothing"/>
    <s v="Boys"/>
    <s v="T-Shirts"/>
    <s v="Long sleeves"/>
    <s v="Long sleeves"/>
    <x v="1"/>
    <s v="dark blue"/>
    <s v="T-SHIRT MALE KNIT OCO95/EA5"/>
    <n v="21.99"/>
    <n v="5"/>
    <n v="109.94999999999999"/>
  </r>
  <r>
    <s v="Name it"/>
    <s v="ZZO1NDU15-K000124000"/>
    <s v="ZZO1NDU15-K00"/>
    <s v="5715215359106"/>
    <s v="122/128"/>
    <s v="Clothing"/>
    <s v="Boys"/>
    <s v="T-Shirts"/>
    <s v="Long sleeves"/>
    <s v="Long sleeves"/>
    <x v="1"/>
    <s v="dark blue"/>
    <s v="T-SHIRT MALE KNIT OCO95/EA5"/>
    <n v="21.99"/>
    <n v="8"/>
    <n v="175.92"/>
  </r>
  <r>
    <s v="Name it"/>
    <s v="ZZO1NDU15-K000134000"/>
    <s v="ZZO1NDU15-K00"/>
    <s v="5715215359113"/>
    <s v="134/140"/>
    <s v="Clothing"/>
    <s v="Boys"/>
    <s v="T-Shirts"/>
    <s v="Long sleeves"/>
    <s v="Long sleeves"/>
    <x v="1"/>
    <s v="dark blue"/>
    <s v="T-SHIRT MALE KNIT OCO95/EA5"/>
    <n v="21.99"/>
    <n v="6"/>
    <n v="131.94"/>
  </r>
  <r>
    <s v="Name it"/>
    <s v="ZZO1NDU15-C000117000"/>
    <s v="ZZO1NDU15-C00"/>
    <s v="5715215359137"/>
    <s v="116"/>
    <s v="Clothing"/>
    <s v="Boys"/>
    <s v="T-Shirts"/>
    <s v="Long sleeves"/>
    <s v="Long sleeves"/>
    <x v="1"/>
    <s v="grey"/>
    <s v="T-SHIRT MALE KNIT OCO95/EA5"/>
    <n v="21.99"/>
    <n v="6"/>
    <n v="131.94"/>
  </r>
  <r>
    <s v="Name it"/>
    <s v="ZZO1NDU15-C000124000"/>
    <s v="ZZO1NDU15-C00"/>
    <s v="5715215359144"/>
    <s v="122/128"/>
    <s v="Clothing"/>
    <s v="Boys"/>
    <s v="T-Shirts"/>
    <s v="Long sleeves"/>
    <s v="Long sleeves"/>
    <x v="1"/>
    <s v="grey"/>
    <s v="T-SHIRT MALE KNIT OCO95/EA5"/>
    <n v="21.99"/>
    <n v="15"/>
    <n v="329.84999999999997"/>
  </r>
  <r>
    <s v="Name it"/>
    <s v="ZZO1NDU15-C000134000"/>
    <s v="ZZO1NDU15-C00"/>
    <s v="5715215359151"/>
    <s v="134/140"/>
    <s v="Clothing"/>
    <s v="Boys"/>
    <s v="T-Shirts"/>
    <s v="Long sleeves"/>
    <s v="Long sleeves"/>
    <x v="1"/>
    <s v="grey"/>
    <s v="T-SHIRT MALE KNIT OCO95/EA5"/>
    <n v="21.99"/>
    <n v="15"/>
    <n v="329.84999999999997"/>
  </r>
  <r>
    <s v="Name it"/>
    <s v="ZZO1DLD07-A000124000"/>
    <s v="ZZO1DLD07-A00"/>
    <s v="5715215572611"/>
    <s v="122/128"/>
    <s v="Clothing"/>
    <s v="Girls"/>
    <s v="T-Shirts"/>
    <s v="T-Shirts"/>
    <s v="T-Shirts"/>
    <x v="0"/>
    <s v="white"/>
    <s v="NKMFORTNITE MINIK SS TOP BOX BFU"/>
    <n v="19.989999999999998"/>
    <n v="6"/>
    <n v="119.94"/>
  </r>
  <r>
    <s v="Name it"/>
    <s v="ZZO1DLD07-A000147000"/>
    <s v="ZZO1DLD07-A00"/>
    <s v="5715215572635"/>
    <s v="146/152"/>
    <s v="Clothing"/>
    <s v="Girls"/>
    <s v="T-Shirts"/>
    <s v="T-Shirts"/>
    <s v="T-Shirts"/>
    <x v="0"/>
    <s v="white"/>
    <s v="NKMFORTNITE MINIK SS TOP BOX BFU"/>
    <n v="19.989999999999998"/>
    <n v="2"/>
    <n v="39.979999999999997"/>
  </r>
  <r>
    <s v="LMTD"/>
    <s v="ZZO1NDU19-A000147000"/>
    <s v="ZZO1NDU19-A00"/>
    <s v="5715215704418"/>
    <s v="146/152"/>
    <s v="Clothing"/>
    <s v="Girls"/>
    <s v="Knitwear"/>
    <s v="Knitted Jumpers"/>
    <s v="Knitted Jumpers"/>
    <x v="1"/>
    <s v="lilac"/>
    <s v="CARDIGAN FEM KNIT PC57/NYL40/WO3"/>
    <n v="39.99"/>
    <n v="5"/>
    <n v="199.95000000000002"/>
  </r>
  <r>
    <s v="Name it"/>
    <s v="ZZO1NDU17-K000153000"/>
    <s v="ZZO1NDU17-K00"/>
    <s v="5715215867106"/>
    <s v="152"/>
    <s v="Clothing"/>
    <s v="Girls"/>
    <s v="Dresses"/>
    <s v="Day Dresses"/>
    <s v="Short Sleeve"/>
    <x v="1"/>
    <s v="blue"/>
    <s v="DRESS FEM KNIT CO95/EA5"/>
    <n v="21.99"/>
    <n v="2"/>
    <n v="43.98"/>
  </r>
  <r>
    <s v="Name it"/>
    <s v="ZZO1NDU17-K000165000"/>
    <s v="ZZO1NDU17-K00"/>
    <s v="5715215867359"/>
    <s v="164"/>
    <s v="Clothing"/>
    <s v="Girls"/>
    <s v="Dresses"/>
    <s v="Day Dresses"/>
    <s v="Short Sleeve"/>
    <x v="1"/>
    <s v="blue"/>
    <s v="DRESS FEM KNIT CO95/EA5"/>
    <n v="21.99"/>
    <n v="1"/>
    <n v="21.99"/>
  </r>
  <r>
    <s v="Name it"/>
    <s v="ZZO1NDU17-I000159000"/>
    <s v="ZZO1NDU17-I00"/>
    <s v="5715215867366"/>
    <s v="158"/>
    <s v="Clothing"/>
    <s v="Girls"/>
    <s v="Dresses"/>
    <s v="Day Dresses"/>
    <s v="Short Sleeve"/>
    <x v="1"/>
    <s v="purple"/>
    <s v="DRESS FEM KNIT CO95/EA5"/>
    <n v="21.99"/>
    <n v="2"/>
    <n v="43.98"/>
  </r>
  <r>
    <s v="Name it"/>
    <s v="ZZO1NDU17-I000165000"/>
    <s v="ZZO1NDU17-I00"/>
    <s v="5715215867373"/>
    <s v="164"/>
    <s v="Clothing"/>
    <s v="Girls"/>
    <s v="Dresses"/>
    <s v="Day Dresses"/>
    <s v="Short Sleeve"/>
    <x v="1"/>
    <s v="purple"/>
    <s v="DRESS FEM KNIT CO95/EA5"/>
    <n v="21.99"/>
    <n v="2"/>
    <n v="43.98"/>
  </r>
  <r>
    <s v="Name it"/>
    <s v="ZZO1P7R08-K000158000"/>
    <s v="ZZO1P7R08-K00"/>
    <s v="5715216727218"/>
    <s v="158/164"/>
    <s v="Clothing"/>
    <s v="Boys"/>
    <s v="T-Shirts"/>
    <s v="T-Shirts"/>
    <s v="T-Shirts"/>
    <x v="0"/>
    <s v="dark blue"/>
    <s v="NKMNAFI FORTNITE SS TOP BOX BFU"/>
    <n v="21.99"/>
    <n v="2"/>
    <n v="43.98"/>
  </r>
  <r>
    <s v="Name it"/>
    <s v="ZZO1P7R10-C000134000"/>
    <s v="ZZO1P7R10-C00"/>
    <s v="5715217240716"/>
    <s v="134/140"/>
    <s v="Clothing"/>
    <s v="Boys"/>
    <s v="T-Shirts"/>
    <s v="T-Shirts"/>
    <s v="T-Shirts"/>
    <x v="0"/>
    <s v="grey"/>
    <s v="NKMOBMAR ICON SS TOP MOB"/>
    <n v="14.99"/>
    <n v="1"/>
    <n v="14.99"/>
  </r>
  <r>
    <s v="Name it"/>
    <s v="ZZO1P7R15-J000122000"/>
    <s v="ZZO1P7R15-J00"/>
    <s v="5715220149310"/>
    <s v="122"/>
    <s v="Clothing"/>
    <s v="Girls"/>
    <s v="Dresses"/>
    <s v="Day Dresses"/>
    <s v="Short Sleeve"/>
    <x v="1"/>
    <s v="light pink"/>
    <s v="NKFRUNNA LS DRESS"/>
    <n v="39.99"/>
    <n v="1"/>
    <n v="39.99"/>
  </r>
  <r>
    <s v="Name it"/>
    <s v="ZZO1P7R15-J000128000"/>
    <s v="ZZO1P7R15-J00"/>
    <s v="5715220149327"/>
    <s v="128"/>
    <s v="Clothing"/>
    <s v="Girls"/>
    <s v="Dresses"/>
    <s v="Day Dresses"/>
    <s v="Short Sleeve"/>
    <x v="1"/>
    <s v="light pink"/>
    <s v="NKFRUNNA LS DRESS"/>
    <n v="39.99"/>
    <n v="2"/>
    <n v="79.98"/>
  </r>
  <r>
    <s v="Name it"/>
    <s v="ZZO1P7R15-J000135000"/>
    <s v="ZZO1P7R15-J00"/>
    <s v="5715220149334"/>
    <s v="134"/>
    <s v="Clothing"/>
    <s v="Girls"/>
    <s v="Dresses"/>
    <s v="Day Dresses"/>
    <s v="Short Sleeve"/>
    <x v="1"/>
    <s v="light pink"/>
    <s v="NKFRUNNA LS DRESS"/>
    <n v="39.99"/>
    <n v="3"/>
    <n v="119.97"/>
  </r>
  <r>
    <s v="Name it"/>
    <s v="ZZO1P7R15-J000140000"/>
    <s v="ZZO1P7R15-J00"/>
    <s v="5715220149341"/>
    <s v="140"/>
    <s v="Clothing"/>
    <s v="Girls"/>
    <s v="Dresses"/>
    <s v="Day Dresses"/>
    <s v="Short Sleeve"/>
    <x v="1"/>
    <s v="light pink"/>
    <s v="NKFRUNNA LS DRESS"/>
    <n v="39.99"/>
    <n v="1"/>
    <n v="39.99"/>
  </r>
  <r>
    <s v="Name it"/>
    <s v="ZZO1P7R15-J000146000"/>
    <s v="ZZO1P7R15-J00"/>
    <s v="5715220149358"/>
    <s v="146"/>
    <s v="Clothing"/>
    <s v="Girls"/>
    <s v="Dresses"/>
    <s v="Day Dresses"/>
    <s v="Short Sleeve"/>
    <x v="1"/>
    <s v="light pink"/>
    <s v="NKFRUNNA LS DRESS"/>
    <n v="39.99"/>
    <n v="2"/>
    <n v="79.98"/>
  </r>
  <r>
    <s v="Name it"/>
    <s v="ZZO1P7R16-J000117000"/>
    <s v="ZZO1P7R16-J00"/>
    <s v="5715220149648"/>
    <s v="116"/>
    <s v="Clothing"/>
    <s v="Girls"/>
    <s v="Skirts"/>
    <s v="Midi Skirts"/>
    <s v="Midi Skirts"/>
    <x v="0"/>
    <s v="light pink"/>
    <s v="NKFRUNNA SKIRT"/>
    <n v="26.99"/>
    <n v="1"/>
    <n v="26.99"/>
  </r>
  <r>
    <s v="Name it"/>
    <s v="ZZO1P7R16-J000122000"/>
    <s v="ZZO1P7R16-J00"/>
    <s v="5715220149655"/>
    <s v="122"/>
    <s v="Clothing"/>
    <s v="Girls"/>
    <s v="Skirts"/>
    <s v="Midi Skirts"/>
    <s v="Midi Skirts"/>
    <x v="0"/>
    <s v="light pink"/>
    <s v="NKFRUNNA SKIRT"/>
    <n v="26.99"/>
    <n v="2"/>
    <n v="53.98"/>
  </r>
  <r>
    <s v="Name it"/>
    <s v="ZZO1P7R16-J000128000"/>
    <s v="ZZO1P7R16-J00"/>
    <s v="5715220149662"/>
    <s v="128"/>
    <s v="Clothing"/>
    <s v="Girls"/>
    <s v="Skirts"/>
    <s v="Midi Skirts"/>
    <s v="Midi Skirts"/>
    <x v="0"/>
    <s v="light pink"/>
    <s v="NKFRUNNA SKIRT"/>
    <n v="26.99"/>
    <n v="3"/>
    <n v="80.97"/>
  </r>
  <r>
    <s v="Name it"/>
    <s v="ZZO1P7R16-J000135000"/>
    <s v="ZZO1P7R16-J00"/>
    <s v="5715220149679"/>
    <s v="134"/>
    <s v="Clothing"/>
    <s v="Girls"/>
    <s v="Skirts"/>
    <s v="Midi Skirts"/>
    <s v="Midi Skirts"/>
    <x v="0"/>
    <s v="light pink"/>
    <s v="NKFRUNNA SKIRT"/>
    <n v="26.99"/>
    <n v="1"/>
    <n v="26.99"/>
  </r>
  <r>
    <s v="Name it"/>
    <s v="ZZO1P7R16-J000146000"/>
    <s v="ZZO1P7R16-J00"/>
    <s v="5715220149693"/>
    <s v="146"/>
    <s v="Clothing"/>
    <s v="Girls"/>
    <s v="Skirts"/>
    <s v="Midi Skirts"/>
    <s v="Midi Skirts"/>
    <x v="0"/>
    <s v="light pink"/>
    <s v="NKFRUNNA SKIRT"/>
    <n v="26.99"/>
    <n v="1"/>
    <n v="26.99"/>
  </r>
  <r>
    <s v="Jack &amp; Jones Junior"/>
    <s v="ZZO1JW105-N000128000"/>
    <s v="ZZO1JW105-N00"/>
    <s v="5715220680899"/>
    <s v="128"/>
    <s v="Clothing"/>
    <s v="Boys"/>
    <s v="Sweat &amp; Fleece"/>
    <s v="Sweat Jumpers"/>
    <s v="Sweat Jumpers"/>
    <x v="1"/>
    <s v="khaki"/>
    <s v="SWEAT MALE KNIT CO65/PL35"/>
    <n v="34.99"/>
    <n v="1"/>
    <n v="34.99"/>
  </r>
  <r>
    <s v="Jack &amp; Jones Junior"/>
    <s v="ZZO1JW105-N000152000"/>
    <s v="ZZO1JW105-N00"/>
    <s v="5715220680912"/>
    <s v="152"/>
    <s v="Clothing"/>
    <s v="Boys"/>
    <s v="Sweat &amp; Fleece"/>
    <s v="Sweat Jumpers"/>
    <s v="Sweat Jumpers"/>
    <x v="1"/>
    <s v="khaki"/>
    <s v="SWEAT MALE KNIT CO65/PL35"/>
    <n v="34.99"/>
    <n v="8"/>
    <n v="279.92"/>
  </r>
  <r>
    <s v="Jack &amp; Jones Junior"/>
    <s v="ZZO1JW105-N000164000"/>
    <s v="ZZO1JW105-N00"/>
    <s v="5715220680929"/>
    <s v="164"/>
    <s v="Clothing"/>
    <s v="Boys"/>
    <s v="Sweat &amp; Fleece"/>
    <s v="Sweat Jumpers"/>
    <s v="Sweat Jumpers"/>
    <x v="1"/>
    <s v="khaki"/>
    <s v="SWEAT MALE KNIT CO65/PL35"/>
    <n v="34.99"/>
    <n v="15"/>
    <n v="524.85"/>
  </r>
  <r>
    <s v="LMTD"/>
    <s v="ZZO1NDU21-K010147000"/>
    <s v="ZZO1NDU21-K01"/>
    <s v="5715221381795"/>
    <s v="146/152"/>
    <s v="Clothing"/>
    <s v="Boys"/>
    <s v="Sweat &amp; Fleece"/>
    <s v="Sweat Jumpers"/>
    <s v="Sweat Jumpers"/>
    <x v="1"/>
    <s v="green"/>
    <s v="SWEAT MALE KNIT CO60/PL40"/>
    <n v="26.99"/>
    <n v="3"/>
    <n v="80.97"/>
  </r>
  <r>
    <s v="LMTD"/>
    <s v="ZZO1NDU21-K000147000"/>
    <s v="ZZO1NDU21-K00"/>
    <s v="5715221389838"/>
    <s v="146/152"/>
    <s v="Clothing"/>
    <s v="Boys"/>
    <s v="Sweat &amp; Fleece"/>
    <s v="Sweat Jumpers"/>
    <s v="Sweat Jumpers"/>
    <x v="1"/>
    <s v="blue"/>
    <s v="SWEAT MALE KNIT CO60/PL40"/>
    <n v="26.99"/>
    <n v="4"/>
    <n v="107.96"/>
  </r>
  <r>
    <s v="LMTD"/>
    <s v="ZZO1NDU21-K000158000"/>
    <s v="ZZO1NDU21-K00"/>
    <s v="5715221389845"/>
    <s v="158/164"/>
    <s v="Clothing"/>
    <s v="Boys"/>
    <s v="Sweat &amp; Fleece"/>
    <s v="Sweat Jumpers"/>
    <s v="Sweat Jumpers"/>
    <x v="1"/>
    <s v="blue"/>
    <s v="SWEAT MALE KNIT CO60/PL40"/>
    <n v="26.99"/>
    <n v="2"/>
    <n v="53.98"/>
  </r>
  <r>
    <s v="LMTD"/>
    <s v="ZZO1NDU22-M000147000"/>
    <s v="ZZO1NDU22-M00"/>
    <s v="5715225495870"/>
    <s v="146/152"/>
    <s v="Clothing"/>
    <s v="Girls"/>
    <s v="T-Shirts"/>
    <s v="Long sleeves"/>
    <s v="Long sleeves"/>
    <x v="1"/>
    <s v="green"/>
    <s v="POLO SHIRT FEM KNIT PL65/VI30/EA5"/>
    <n v="24.99"/>
    <n v="4"/>
    <n v="99.96"/>
  </r>
  <r>
    <s v="LMTD"/>
    <s v="ZZO1NDU22-K000147000"/>
    <s v="ZZO1NDU22-K00"/>
    <s v="5715225495962"/>
    <s v="146/152"/>
    <s v="Clothing"/>
    <s v="Girls"/>
    <s v="T-Shirts"/>
    <s v="Long sleeves"/>
    <s v="Long sleeves"/>
    <x v="1"/>
    <s v="blue"/>
    <s v="POLO SHIRT FEM KNIT PL65/VI30/EA5"/>
    <n v="24.99"/>
    <n v="7"/>
    <n v="174.92999999999998"/>
  </r>
  <r>
    <s v="LMTD"/>
    <s v="ZZO1NDU22-K000158000"/>
    <s v="ZZO1NDU22-K00"/>
    <s v="5715225495979"/>
    <s v="158/164"/>
    <s v="Clothing"/>
    <s v="Girls"/>
    <s v="T-Shirts"/>
    <s v="Long sleeves"/>
    <s v="Long sleeves"/>
    <x v="1"/>
    <s v="blue"/>
    <s v="POLO SHIRT FEM KNIT PL65/VI30/EA5"/>
    <n v="24.99"/>
    <n v="5"/>
    <n v="124.94999999999999"/>
  </r>
  <r>
    <s v="LMTD"/>
    <s v="ZZO1NDU23-M000140000"/>
    <s v="ZZO1NDU23-M00"/>
    <s v="5715225497195"/>
    <s v="140"/>
    <s v="Clothing"/>
    <s v="Girls"/>
    <s v="Trousers"/>
    <s v="Tailored"/>
    <s v="Tailored"/>
    <x v="1"/>
    <s v="green"/>
    <s v="PANTS FEM KNIT PL65/VI30/EA5"/>
    <n v="24.99"/>
    <n v="1"/>
    <n v="24.99"/>
  </r>
  <r>
    <s v="LMTD"/>
    <s v="ZZO1NDU23-M000146000"/>
    <s v="ZZO1NDU23-M00"/>
    <s v="5715225497201"/>
    <s v="146"/>
    <s v="Clothing"/>
    <s v="Girls"/>
    <s v="Trousers"/>
    <s v="Tailored"/>
    <s v="Tailored"/>
    <x v="1"/>
    <s v="green"/>
    <s v="PANTS FEM KNIT PL65/VI30/EA5"/>
    <n v="24.99"/>
    <n v="1"/>
    <n v="24.99"/>
  </r>
  <r>
    <s v="LMTD"/>
    <s v="ZZO1NDU22-M000158000"/>
    <s v="ZZO1NDU22-M00"/>
    <s v="5715225499274"/>
    <s v="158/164"/>
    <s v="Clothing"/>
    <s v="Girls"/>
    <s v="T-Shirts"/>
    <s v="Long sleeves"/>
    <s v="Long sleeves"/>
    <x v="1"/>
    <s v="green"/>
    <s v="POLO SHIRT FEM KNIT PL65/VI30/EA5"/>
    <n v="24.99"/>
    <n v="4"/>
    <n v="99.96"/>
  </r>
  <r>
    <s v="Name it"/>
    <s v="ZZO1H5212-E000057000"/>
    <s v="ZZO1H5212-E00"/>
    <s v="5715305541640"/>
    <s v="56"/>
    <s v="Clothing"/>
    <s v="Boys"/>
    <s v="T-Shirts"/>
    <s v="Long sleeves"/>
    <s v="Long sleeves"/>
    <x v="1"/>
    <s v="yellow"/>
    <s v="BABY GARMENT MALE KNIT OCO95/EA5"/>
    <n v="13.99"/>
    <n v="1"/>
    <n v="13.99"/>
  </r>
  <r>
    <s v="Name it"/>
    <s v="ZZO1H5212-K000057000"/>
    <s v="ZZO1H5212-K00"/>
    <s v="5715305541701"/>
    <s v="56"/>
    <s v="Clothing"/>
    <s v="Boys"/>
    <s v="T-Shirts"/>
    <s v="Long sleeves"/>
    <s v="Long sleeves"/>
    <x v="1"/>
    <s v="blue"/>
    <s v="BABY GARMENT MALE KNIT OCO95/EA5"/>
    <n v="13.99"/>
    <n v="1"/>
    <n v="13.99"/>
  </r>
  <r>
    <s v="Name it"/>
    <s v="ZZO1H5212-K000063000"/>
    <s v="ZZO1H5212-K00"/>
    <s v="5715305541718"/>
    <s v="62"/>
    <s v="Clothing"/>
    <s v="Boys"/>
    <s v="T-Shirts"/>
    <s v="Long sleeves"/>
    <s v="Long sleeves"/>
    <x v="1"/>
    <s v="blue"/>
    <s v="BABY GARMENT MALE KNIT OCO95/EA5"/>
    <n v="13.99"/>
    <n v="1"/>
    <n v="13.99"/>
  </r>
  <r>
    <s v="Name it"/>
    <s v="ZZO1H5212-K000069000"/>
    <s v="ZZO1H5212-K00"/>
    <s v="5715305541725"/>
    <s v="68"/>
    <s v="Clothing"/>
    <s v="Boys"/>
    <s v="T-Shirts"/>
    <s v="Long sleeves"/>
    <s v="Long sleeves"/>
    <x v="1"/>
    <s v="blue"/>
    <s v="BABY GARMENT MALE KNIT OCO95/EA5"/>
    <n v="13.99"/>
    <n v="1"/>
    <n v="13.99"/>
  </r>
  <r>
    <s v="Name it"/>
    <s v="ZZO1H5215-J000057000"/>
    <s v="ZZO1H5215-J00"/>
    <s v="5715305542784"/>
    <s v="56"/>
    <s v="Clothing"/>
    <s v="Girls"/>
    <s v="T-Shirts"/>
    <s v="Long sleeves"/>
    <s v="Long sleeves"/>
    <x v="1"/>
    <s v="pink"/>
    <s v="BABY GARMENT FEM KNIT OCO95/EA5"/>
    <n v="13.99"/>
    <n v="2"/>
    <n v="27.98"/>
  </r>
  <r>
    <s v="Name it"/>
    <s v="ZZO1K9P01-E000117000"/>
    <s v="ZZO1K9P01-E00"/>
    <s v="5715309945789"/>
    <s v="116"/>
    <s v="Clothing"/>
    <s v="Boys"/>
    <s v="T-Shirts"/>
    <s v="T-Shirts"/>
    <s v="T-Shirts"/>
    <x v="0"/>
    <s v="yellow"/>
    <s v="T-SHIRT MALE KNIT CO100"/>
    <n v="16.989999999999998"/>
    <n v="1"/>
    <n v="16.989999999999998"/>
  </r>
  <r>
    <s v="Name it"/>
    <s v="ZZO1K9P03-E000117000"/>
    <s v="ZZO1K9P03-E00"/>
    <s v="5715310091505"/>
    <s v="116"/>
    <s v="Clothing"/>
    <s v="Boys"/>
    <s v="T-Shirts"/>
    <s v="T-Shirts"/>
    <s v="T-Shirts"/>
    <x v="0"/>
    <s v="yellow"/>
    <s v="T-SHIRT MALE KNIT CO100"/>
    <n v="16.989999999999998"/>
    <n v="4"/>
    <n v="67.959999999999994"/>
  </r>
  <r>
    <s v="Name it"/>
    <s v="ZZO1K9N09-N000117000"/>
    <s v="ZZO1K9N09-N00"/>
    <s v="5715310151988"/>
    <s v="116"/>
    <s v="Clothing"/>
    <s v="Girls"/>
    <s v="T-Shirts"/>
    <s v="Long sleeves"/>
    <s v="Long sleeves"/>
    <x v="1"/>
    <s v="khaki"/>
    <s v="NKFKANDY LS TOP"/>
    <n v="14.99"/>
    <n v="2"/>
    <n v="29.98"/>
  </r>
  <r>
    <s v="Name it"/>
    <s v="ZZO1K9N09-N000124000"/>
    <s v="ZZO1K9N09-N00"/>
    <s v="5715310151995"/>
    <s v="122/128"/>
    <s v="Clothing"/>
    <s v="Girls"/>
    <s v="T-Shirts"/>
    <s v="Long sleeves"/>
    <s v="Long sleeves"/>
    <x v="1"/>
    <s v="khaki"/>
    <s v="NKFKANDY LS TOP"/>
    <n v="14.99"/>
    <n v="2"/>
    <n v="29.98"/>
  </r>
  <r>
    <s v="Name it"/>
    <s v="ZZO1K9N09-N000134000"/>
    <s v="ZZO1K9N09-N00"/>
    <s v="5715310152008"/>
    <s v="134/140"/>
    <s v="Clothing"/>
    <s v="Girls"/>
    <s v="T-Shirts"/>
    <s v="Long sleeves"/>
    <s v="Long sleeves"/>
    <x v="1"/>
    <s v="khaki"/>
    <s v="NKFKANDY LS TOP"/>
    <n v="14.99"/>
    <n v="5"/>
    <n v="74.95"/>
  </r>
  <r>
    <s v="Name it"/>
    <s v="ZZO1K9N09-N000147000"/>
    <s v="ZZO1K9N09-N00"/>
    <s v="5715310152015"/>
    <s v="146/152"/>
    <s v="Clothing"/>
    <s v="Girls"/>
    <s v="T-Shirts"/>
    <s v="Long sleeves"/>
    <s v="Long sleeves"/>
    <x v="1"/>
    <s v="khaki"/>
    <s v="NKFKANDY LS TOP"/>
    <n v="14.99"/>
    <n v="2"/>
    <n v="29.98"/>
  </r>
  <r>
    <s v="Name it"/>
    <s v="ZZO1K9N10-J000134000"/>
    <s v="ZZO1K9N10-J00"/>
    <s v="5715310156143"/>
    <s v="134/140"/>
    <s v="Clothing"/>
    <s v="Girls"/>
    <s v="T-Shirts"/>
    <s v="T-Shirts"/>
    <s v="T-Shirts"/>
    <x v="0"/>
    <s v="light pink"/>
    <s v="NKFKOMET SS TOP"/>
    <n v="12.99"/>
    <n v="1"/>
    <n v="12.99"/>
  </r>
  <r>
    <s v="Papu Design"/>
    <s v="P0Y23G000-Q110110000"/>
    <s v="P0Y23G000-Q11"/>
    <s v="6438385104268"/>
    <s v="110/116"/>
    <s v="Clothing"/>
    <s v="Girls"/>
    <s v="T-Shirts"/>
    <s v="T-Shirts"/>
    <s v="T-Shirts"/>
    <x v="0"/>
    <s v="black"/>
    <s v="TIDE SHIRT"/>
    <n v="44.95"/>
    <n v="1"/>
    <n v="44.95"/>
  </r>
  <r>
    <s v="Icepeak"/>
    <s v="ZZO1N0F12-T000152000"/>
    <s v="ZZO1N0F12-T00"/>
    <s v="6438513335748"/>
    <s v="152"/>
    <s v="Clothing"/>
    <s v="Kids Unisex"/>
    <s v="Sweat &amp; Fleece"/>
    <s v="Sweat Jumpers"/>
    <s v="Sweat Jumpers"/>
    <x v="1"/>
    <s v="multi-coloured"/>
    <s v="B FLEECE JACKET"/>
    <n v="47.481000000000002"/>
    <n v="1"/>
    <n v="47.481000000000002"/>
  </r>
  <r>
    <s v="Icepeak"/>
    <s v="ZZO1N0F12-T000164000"/>
    <s v="ZZO1N0F12-T00"/>
    <s v="6438513335755"/>
    <s v="164"/>
    <s v="Clothing"/>
    <s v="Kids Unisex"/>
    <s v="Sweat &amp; Fleece"/>
    <s v="Sweat Jumpers"/>
    <s v="Sweat Jumpers"/>
    <x v="1"/>
    <s v="multi-coloured"/>
    <s v="B FLEECE JACKET"/>
    <n v="47.481000000000002"/>
    <n v="1"/>
    <n v="47.481000000000002"/>
  </r>
  <r>
    <s v="Gina Tricot Young"/>
    <s v="GID23G003-K110748000"/>
    <s v="GID23G003-K11"/>
    <s v="7314130361287"/>
    <s v="74/80"/>
    <s v="Clothing"/>
    <s v="Girls"/>
    <s v="T-Shirts"/>
    <s v="T-Shirts"/>
    <s v="T-Shirts"/>
    <x v="0"/>
    <s v="blue"/>
    <s v="Mini baby tee multi"/>
    <n v="14.99"/>
    <n v="2"/>
    <n v="29.98"/>
  </r>
  <r>
    <s v="Gina Tricot Young"/>
    <s v="GID23G003-K110626000"/>
    <s v="GID23G003-K11"/>
    <s v="7314130361294"/>
    <s v="62/68"/>
    <s v="Clothing"/>
    <s v="Girls"/>
    <s v="T-Shirts"/>
    <s v="T-Shirts"/>
    <s v="T-Shirts"/>
    <x v="0"/>
    <s v="blue"/>
    <s v="Mini baby tee multi"/>
    <n v="14.99"/>
    <n v="2"/>
    <n v="29.98"/>
  </r>
  <r>
    <s v="Gina Tricot Young"/>
    <s v="GID23G003-A110626000"/>
    <s v="GID23G003-A11"/>
    <s v="7314130361317"/>
    <s v="62/68"/>
    <s v="Clothing"/>
    <s v="Girls"/>
    <s v="T-Shirts"/>
    <s v="T-Shirts"/>
    <s v="T-Shirts"/>
    <x v="0"/>
    <s v="white"/>
    <s v="Mini baby tee multi"/>
    <n v="14.99"/>
    <n v="1"/>
    <n v="14.99"/>
  </r>
  <r>
    <s v="Gina Tricot Young"/>
    <s v="GID23G000-Q110111000"/>
    <s v="GID23G000-Q11"/>
    <s v="7314130362017"/>
    <s v="110/116"/>
    <s v="Clothing"/>
    <s v="Girls"/>
    <s v="T-Shirts"/>
    <s v="T-Shirts"/>
    <s v="T-Shirts"/>
    <x v="0"/>
    <s v="black"/>
    <s v="Mini tee- mini me"/>
    <n v="14.99"/>
    <n v="1"/>
    <n v="14.99"/>
  </r>
  <r>
    <s v="Gina Tricot Young"/>
    <s v="GID23K000-E110123000"/>
    <s v="GID23K000-E11"/>
    <s v="7314130365421"/>
    <s v="122/128"/>
    <s v="Clothing"/>
    <s v="Girls"/>
    <s v="Sweat &amp; Fleece"/>
    <s v="Sweat Jumpers"/>
    <s v="Sweat Jumpers"/>
    <x v="1"/>
    <s v="yellow"/>
    <s v="Mini sweatshirt zebra print"/>
    <n v="19.989999999999998"/>
    <n v="1"/>
    <n v="19.989999999999998"/>
  </r>
  <r>
    <s v="Gina Tricot Mini"/>
    <s v="GID23C002-G110123000"/>
    <s v="GID23C002-G11"/>
    <s v="7314130366398"/>
    <s v="122/128"/>
    <s v="Clothing"/>
    <s v="Girls"/>
    <s v="Shorts"/>
    <s v="Jersey Shorts"/>
    <s v="Jersey Shorts"/>
    <x v="0"/>
    <s v="red"/>
    <s v="Mini sweat shorts"/>
    <n v="14.99"/>
    <n v="1"/>
    <n v="14.99"/>
  </r>
  <r>
    <s v="Gina Tricot Mini"/>
    <s v="GID23C002-G110111000"/>
    <s v="GID23C002-G11"/>
    <s v="7314130366404"/>
    <s v="110/116"/>
    <s v="Clothing"/>
    <s v="Girls"/>
    <s v="Shorts"/>
    <s v="Jersey Shorts"/>
    <s v="Jersey Shorts"/>
    <x v="0"/>
    <s v="red"/>
    <s v="Mini sweat shorts"/>
    <n v="14.99"/>
    <n v="1"/>
    <n v="14.99"/>
  </r>
  <r>
    <s v="Gina Tricot Mini"/>
    <s v="GID23C002-G110869000"/>
    <s v="GID23C002-G11"/>
    <s v="7314130366428"/>
    <s v="86/92"/>
    <s v="Clothing"/>
    <s v="Girls"/>
    <s v="Shorts"/>
    <s v="Jersey Shorts"/>
    <s v="Jersey Shorts"/>
    <x v="0"/>
    <s v="red"/>
    <s v="Mini sweat shorts"/>
    <n v="14.99"/>
    <n v="1"/>
    <n v="14.99"/>
  </r>
  <r>
    <s v="Gina Tricot Young"/>
    <s v="GID23B004-E110086000"/>
    <s v="GID23B004-E11"/>
    <s v="7314130367562"/>
    <s v="86"/>
    <s v="Clothing"/>
    <s v="Girls"/>
    <s v="Trousers"/>
    <s v="Leggings"/>
    <s v="Leggings"/>
    <x v="1"/>
    <s v="yellow"/>
    <s v="Mini baby leggings zebra print"/>
    <n v="14.99"/>
    <n v="2"/>
    <n v="29.98"/>
  </r>
  <r>
    <s v="Gina Tricot Young"/>
    <s v="GID23B004-E110080000"/>
    <s v="GID23B004-E11"/>
    <s v="7314130367579"/>
    <s v="80"/>
    <s v="Clothing"/>
    <s v="Girls"/>
    <s v="Trousers"/>
    <s v="Leggings"/>
    <s v="Leggings"/>
    <x v="1"/>
    <s v="yellow"/>
    <s v="Mini baby leggings zebra print"/>
    <n v="14.99"/>
    <n v="2"/>
    <n v="29.98"/>
  </r>
  <r>
    <s v="Gina Tricot Mini"/>
    <s v="GID23G001-E110123000"/>
    <s v="GID23G001-E11"/>
    <s v="7314130368057"/>
    <s v="122/128"/>
    <s v="Clothing"/>
    <s v="Girls"/>
    <s v="T-Shirts"/>
    <s v="T-Shirts"/>
    <s v="T-Shirts"/>
    <x v="0"/>
    <s v="yellow"/>
    <s v="Mini towelling tee"/>
    <n v="19.989999999999998"/>
    <n v="3"/>
    <n v="59.97"/>
  </r>
  <r>
    <s v="Gina Tricot Mini"/>
    <s v="GID23G001-I110123000"/>
    <s v="GID23G001-I11"/>
    <s v="7314130368095"/>
    <s v="122/128"/>
    <s v="Clothing"/>
    <s v="Girls"/>
    <s v="T-Shirts"/>
    <s v="T-Shirts"/>
    <s v="T-Shirts"/>
    <x v="0"/>
    <s v="nude"/>
    <s v="Mini towelling tee"/>
    <n v="19.989999999999998"/>
    <n v="2"/>
    <n v="39.979999999999997"/>
  </r>
  <r>
    <s v="Gina Tricot Mini"/>
    <s v="GID23G001-I110111000"/>
    <s v="GID23G001-I11"/>
    <s v="7314130368101"/>
    <s v="110/116"/>
    <s v="Clothing"/>
    <s v="Girls"/>
    <s v="T-Shirts"/>
    <s v="T-Shirts"/>
    <s v="T-Shirts"/>
    <x v="0"/>
    <s v="nude"/>
    <s v="Mini towelling tee"/>
    <n v="19.989999999999998"/>
    <n v="2"/>
    <n v="39.979999999999997"/>
  </r>
  <r>
    <s v="Gina Tricot Mini"/>
    <s v="GID23G001-I110981000"/>
    <s v="GID23G001-I11"/>
    <s v="7314130368118"/>
    <s v="98/104"/>
    <s v="Clothing"/>
    <s v="Girls"/>
    <s v="T-Shirts"/>
    <s v="T-Shirts"/>
    <s v="T-Shirts"/>
    <x v="0"/>
    <s v="nude"/>
    <s v="Mini towelling tee"/>
    <n v="19.989999999999998"/>
    <n v="3"/>
    <n v="59.97"/>
  </r>
  <r>
    <s v="Gina Tricot Mini"/>
    <s v="GID23G001-I110869000"/>
    <s v="GID23G001-I11"/>
    <s v="7314130368125"/>
    <s v="86/92"/>
    <s v="Clothing"/>
    <s v="Girls"/>
    <s v="T-Shirts"/>
    <s v="T-Shirts"/>
    <s v="T-Shirts"/>
    <x v="0"/>
    <s v="nude"/>
    <s v="Mini towelling tee"/>
    <n v="19.989999999999998"/>
    <n v="1"/>
    <n v="19.989999999999998"/>
  </r>
  <r>
    <s v="Gina Tricot Mini"/>
    <s v="GID23C000-I110123000"/>
    <s v="GID23C000-I11"/>
    <s v="7314130368279"/>
    <s v="122/128"/>
    <s v="Clothing"/>
    <s v="Girls"/>
    <s v="Shorts"/>
    <s v="Jogg Denim Shorts"/>
    <s v="Jogg Denim Shorts"/>
    <x v="0"/>
    <s v="nude"/>
    <s v="Mini towelling shorts"/>
    <n v="17.989999999999998"/>
    <n v="1"/>
    <n v="17.989999999999998"/>
  </r>
  <r>
    <s v="Gina Tricot Mini"/>
    <s v="GID23C000-I110111000"/>
    <s v="GID23C000-I11"/>
    <s v="7314130368286"/>
    <s v="110/116"/>
    <s v="Clothing"/>
    <s v="Girls"/>
    <s v="Shorts"/>
    <s v="Jogg Denim Shorts"/>
    <s v="Jogg Denim Shorts"/>
    <x v="0"/>
    <s v="nude"/>
    <s v="Mini towelling shorts"/>
    <n v="17.989999999999998"/>
    <n v="1"/>
    <n v="17.989999999999998"/>
  </r>
  <r>
    <s v="Gina Tricot Mini"/>
    <s v="GID26K002-G110626000"/>
    <s v="GID26K002-G11"/>
    <s v="7314130368323"/>
    <s v="62/68"/>
    <s v="Clothing"/>
    <s v="Kids Unisex"/>
    <s v="Sweat &amp; Fleece"/>
    <s v="Sweat Jumpers"/>
    <s v="Sweat Jumpers"/>
    <x v="1"/>
    <s v="red"/>
    <s v="Mini baby sweater"/>
    <n v="19.989999999999998"/>
    <n v="1"/>
    <n v="19.989999999999998"/>
  </r>
  <r>
    <s v="Gina Tricot Young"/>
    <s v="GID23G000-Q130869000"/>
    <s v="GID23G000-Q13"/>
    <s v="7314130368408"/>
    <s v="86/92"/>
    <s v="Clothing"/>
    <s v="Girls"/>
    <s v="T-Shirts"/>
    <s v="T-Shirts"/>
    <s v="T-Shirts"/>
    <x v="0"/>
    <s v="black"/>
    <s v="Mini tee- mini me"/>
    <n v="14.99"/>
    <n v="1"/>
    <n v="14.99"/>
  </r>
  <r>
    <s v="Gina Tricot Young"/>
    <s v="GID23G000-E110123000"/>
    <s v="GID23G000-E11"/>
    <s v="7314130368590"/>
    <s v="122/128"/>
    <s v="Clothing"/>
    <s v="Girls"/>
    <s v="T-Shirts"/>
    <s v="T-Shirts"/>
    <s v="T-Shirts"/>
    <x v="0"/>
    <s v="yellow"/>
    <s v="Mini tee- mini me"/>
    <n v="14.99"/>
    <n v="1"/>
    <n v="14.99"/>
  </r>
  <r>
    <s v="Gina Tricot Mini"/>
    <s v="GID23D000-J110748000"/>
    <s v="GID23D000-J11"/>
    <s v="7314130373532"/>
    <s v="74/80"/>
    <s v="Clothing"/>
    <s v="Girls"/>
    <s v="Onepieces &amp; Sets"/>
    <s v="Onepieces"/>
    <s v="Romper Suits"/>
    <x v="1"/>
    <s v="pink"/>
    <s v="Mini baby playsuit"/>
    <n v="24.99"/>
    <n v="3"/>
    <n v="74.97"/>
  </r>
  <r>
    <s v="Gina Tricot Mini"/>
    <s v="GID23D000-J110626000"/>
    <s v="GID23D000-J11"/>
    <s v="7314130373549"/>
    <s v="62/68"/>
    <s v="Clothing"/>
    <s v="Girls"/>
    <s v="Onepieces &amp; Sets"/>
    <s v="Onepieces"/>
    <s v="Romper Suits"/>
    <x v="1"/>
    <s v="pink"/>
    <s v="Mini baby playsuit"/>
    <n v="24.99"/>
    <n v="2"/>
    <n v="49.98"/>
  </r>
  <r>
    <s v="Gina Tricot Mini"/>
    <s v="GID23K003-H110123000"/>
    <s v="GID23K003-H11"/>
    <s v="7314130396913"/>
    <s v="122/128"/>
    <s v="Clothing"/>
    <s v="Girls"/>
    <s v="Sweat &amp; Fleece"/>
    <s v="Sweat Jumpers"/>
    <s v="Sweat Jumpers"/>
    <x v="1"/>
    <s v="orange"/>
    <s v="Mini washed sweatershirt"/>
    <n v="24.99"/>
    <n v="1"/>
    <n v="24.99"/>
  </r>
  <r>
    <s v="Gina Tricot Mini"/>
    <s v="GID23K003-K110123000"/>
    <s v="GID23K003-K11"/>
    <s v="7314130396951"/>
    <s v="122/128"/>
    <s v="Clothing"/>
    <s v="Girls"/>
    <s v="Sweat &amp; Fleece"/>
    <s v="Sweat Jumpers"/>
    <s v="Sweat Jumpers"/>
    <x v="1"/>
    <s v="dark blue"/>
    <s v="Mini washed sweatershirt"/>
    <n v="24.99"/>
    <n v="1"/>
    <n v="24.99"/>
  </r>
  <r>
    <s v="Gina Tricot Mini"/>
    <s v="GID23K003-K110111000"/>
    <s v="GID23K003-K11"/>
    <s v="7314130396968"/>
    <s v="110/116"/>
    <s v="Clothing"/>
    <s v="Girls"/>
    <s v="Sweat &amp; Fleece"/>
    <s v="Sweat Jumpers"/>
    <s v="Sweat Jumpers"/>
    <x v="1"/>
    <s v="dark blue"/>
    <s v="Mini washed sweatershirt"/>
    <n v="24.99"/>
    <n v="1"/>
    <n v="24.99"/>
  </r>
  <r>
    <s v="Gina Tricot Mini"/>
    <s v="GID23B007-H110128000"/>
    <s v="GID23B007-H11"/>
    <s v="7314130396999"/>
    <s v="128"/>
    <s v="Clothing"/>
    <s v="Girls"/>
    <s v="Trousers"/>
    <s v="Joggers"/>
    <s v="Joggers"/>
    <x v="1"/>
    <s v="orange"/>
    <s v="Mini washed sweatpants"/>
    <n v="24.99"/>
    <n v="1"/>
    <n v="24.99"/>
  </r>
  <r>
    <s v="Gina Tricot Mini"/>
    <s v="GID23B007-K110098000"/>
    <s v="GID23B007-K11"/>
    <s v="7314130397118"/>
    <s v="98"/>
    <s v="Clothing"/>
    <s v="Girls"/>
    <s v="Trousers"/>
    <s v="Joggers"/>
    <s v="Joggers"/>
    <x v="1"/>
    <s v="dark blue"/>
    <s v="Mini washed sweatpants"/>
    <n v="24.99"/>
    <n v="1"/>
    <n v="24.99"/>
  </r>
  <r>
    <s v="ARKET"/>
    <s v="ARU26B00I-M110505000"/>
    <s v="ARU26B00I-M11"/>
    <s v="7314228701377"/>
    <s v="50/56"/>
    <s v="Clothing"/>
    <s v="Kids Unisex"/>
    <s v="Trousers"/>
    <s v="Leggings"/>
    <s v="Leggings"/>
    <x v="1"/>
    <s v="mint"/>
    <s v="Anette leggings PACK NB/B        "/>
    <n v="18.95"/>
    <n v="1"/>
    <n v="18.95"/>
  </r>
  <r>
    <s v="ARKET"/>
    <s v="ARU26B00J-H110505000"/>
    <s v="ARU26B00J-H11"/>
    <s v="7314229049133"/>
    <s v="50/56"/>
    <s v="Clothing"/>
    <s v="Kids Unisex"/>
    <s v="Trousers"/>
    <s v="Joggers"/>
    <s v="Joggers"/>
    <x v="1"/>
    <s v="orange"/>
    <s v="Charlie sweatpants"/>
    <n v="14.95"/>
    <n v="1"/>
    <n v="14.95"/>
  </r>
  <r>
    <s v="ARKET"/>
    <s v="ARU23B008-I110505000"/>
    <s v="ARU23B008-I11"/>
    <s v="7314229863296"/>
    <s v="50/56"/>
    <s v="Clothing"/>
    <s v="Girls"/>
    <s v="Trousers"/>
    <s v="Jersey Trousers"/>
    <s v="Jersey Trousers"/>
    <x v="1"/>
    <s v="purple"/>
    <s v="Jill trousers NB/B               "/>
    <n v="18.95"/>
    <n v="5"/>
    <n v="94.75"/>
  </r>
  <r>
    <s v="ARKET"/>
    <s v="ARU23B008-I110626000"/>
    <s v="ARU23B008-I11"/>
    <s v="7314229863302"/>
    <s v="62/68"/>
    <s v="Clothing"/>
    <s v="Girls"/>
    <s v="Trousers"/>
    <s v="Jersey Trousers"/>
    <s v="Jersey Trousers"/>
    <x v="1"/>
    <s v="purple"/>
    <s v="Jill trousers NB/B               "/>
    <n v="18.95"/>
    <n v="2"/>
    <n v="37.9"/>
  </r>
  <r>
    <s v="ARKET"/>
    <s v="ARU23H002-I110626000"/>
    <s v="ARU23H002-I11"/>
    <s v="7314229897208"/>
    <s v="62/68"/>
    <s v="Clothing"/>
    <s v="Girls"/>
    <s v="Blouses &amp; Shirts"/>
    <s v="Casual Blouses"/>
    <s v="Long sleeves"/>
    <x v="1"/>
    <s v="purple"/>
    <s v="Buffy blouse NB/B                "/>
    <n v="16.95"/>
    <n v="2"/>
    <n v="33.9"/>
  </r>
  <r>
    <s v="Lindex"/>
    <s v="L2E23B028-L110170000"/>
    <s v="L2E23B028-L11"/>
    <s v="7314780794015"/>
    <s v="170"/>
    <s v="Clothing"/>
    <s v="Girls"/>
    <s v="Trousers"/>
    <s v="Jersey Trousers"/>
    <s v="Jersey Trousers"/>
    <x v="1"/>
    <s v="turquoise"/>
    <s v="TEEN Top Diana basic rib"/>
    <n v="14.95"/>
    <n v="1"/>
    <n v="14.95"/>
  </r>
  <r>
    <s v="Lindex"/>
    <s v="L2E23H00E-Q110158000"/>
    <s v="L2E23H00E-Q11"/>
    <s v="7314780795333"/>
    <s v="158/164"/>
    <s v="Clothing"/>
    <s v="Girls"/>
    <s v="Blouses &amp; Shirts"/>
    <s v="Casual Blouses"/>
    <s v="Long sleeves"/>
    <x v="1"/>
    <s v="black"/>
    <s v="TEEN Blouse Ariana"/>
    <n v="19.95"/>
    <n v="4"/>
    <n v="79.8"/>
  </r>
  <r>
    <s v="Lindex"/>
    <s v="L2E23B021-Q110128000"/>
    <s v="L2E23B021-Q11"/>
    <s v="7314780809825"/>
    <s v="128"/>
    <s v="Clothing"/>
    <s v="Girls"/>
    <s v="Trousers"/>
    <s v="Corduroy"/>
    <s v="Corduroy"/>
    <x v="1"/>
    <s v="black"/>
    <s v="TEEN Trousers Vilma Cord"/>
    <n v="34.950000000000003"/>
    <n v="1"/>
    <n v="34.950000000000003"/>
  </r>
  <r>
    <s v="Lindex"/>
    <s v="L2E23B021-Q110140000"/>
    <s v="L2E23B021-Q11"/>
    <s v="7314780809849"/>
    <s v="140"/>
    <s v="Clothing"/>
    <s v="Girls"/>
    <s v="Trousers"/>
    <s v="Corduroy"/>
    <s v="Corduroy"/>
    <x v="1"/>
    <s v="black"/>
    <s v="TEEN Trousers Vilma Cord"/>
    <n v="34.950000000000003"/>
    <n v="2"/>
    <n v="69.900000000000006"/>
  </r>
  <r>
    <s v="Lindex"/>
    <s v="L2E23K011-Q110158000"/>
    <s v="L2E23K011-Q11"/>
    <s v="7314780827713"/>
    <s v="158/164"/>
    <s v="Clothing"/>
    <s v="Girls"/>
    <s v="Sweat &amp; Fleece"/>
    <s v="Sweat Jumpers"/>
    <s v="Sweat Jumpers"/>
    <x v="1"/>
    <s v="black"/>
    <s v="Teen Sweater Vally velour"/>
    <n v="24.95"/>
    <n v="1"/>
    <n v="24.95"/>
  </r>
  <r>
    <s v="KIDS by NA-KD"/>
    <s v="KIV23G000-C110086000"/>
    <s v="KIV23G000-C11"/>
    <s v="7325944216199"/>
    <s v="86/92"/>
    <s v="Clothing"/>
    <s v="Girls"/>
    <s v="T-Shirts"/>
    <s v="T-Shirts"/>
    <s v="T-Shirts"/>
    <x v="0"/>
    <s v="mottled grey"/>
    <s v="Organic Printed Tee"/>
    <n v="16.95"/>
    <n v="1"/>
    <n v="16.95"/>
  </r>
  <r>
    <s v="KIDS by NA-KD"/>
    <s v="KIV23G000-C110110000"/>
    <s v="KIV23G000-C11"/>
    <s v="7325944216212"/>
    <s v="110/116"/>
    <s v="Clothing"/>
    <s v="Girls"/>
    <s v="T-Shirts"/>
    <s v="T-Shirts"/>
    <s v="T-Shirts"/>
    <x v="0"/>
    <s v="mottled grey"/>
    <s v="Organic Printed Tee"/>
    <n v="16.95"/>
    <n v="1"/>
    <n v="16.95"/>
  </r>
  <r>
    <s v="KIDS by NA-KD"/>
    <s v="KIV23G000-C110122000"/>
    <s v="KIV23G000-C11"/>
    <s v="7325944216229"/>
    <s v="122/128"/>
    <s v="Clothing"/>
    <s v="Girls"/>
    <s v="T-Shirts"/>
    <s v="T-Shirts"/>
    <s v="T-Shirts"/>
    <x v="0"/>
    <s v="mottled grey"/>
    <s v="Organic Printed Tee"/>
    <n v="16.95"/>
    <n v="1"/>
    <n v="16.95"/>
  </r>
  <r>
    <s v="KIDS by NA-KD"/>
    <s v="KIV26G002-B110110000"/>
    <s v="KIV26G002-B11"/>
    <s v="7325945160279"/>
    <s v="110/116"/>
    <s v="Clothing"/>
    <s v="Girls"/>
    <s v="T-Shirts"/>
    <s v="Long sleeves"/>
    <s v="Long sleeves"/>
    <x v="1"/>
    <s v="beige"/>
    <s v="Organic Leo Long Sleeve Top"/>
    <n v="21.95"/>
    <n v="1"/>
    <n v="21.95"/>
  </r>
  <r>
    <s v="KIDS by NA-KD"/>
    <s v="KIV26G002-B110122000"/>
    <s v="KIV26G002-B11"/>
    <s v="7325945160286"/>
    <s v="122/128"/>
    <s v="Clothing"/>
    <s v="Girls"/>
    <s v="T-Shirts"/>
    <s v="Long sleeves"/>
    <s v="Long sleeves"/>
    <x v="1"/>
    <s v="beige"/>
    <s v="Organic Leo Long Sleeve Top"/>
    <n v="21.95"/>
    <n v="1"/>
    <n v="21.95"/>
  </r>
  <r>
    <s v="Mini Rodini"/>
    <s v="MR126B01A-O110068000"/>
    <s v="MR126B01A-O11"/>
    <s v="7332754499865"/>
    <s v="68/74"/>
    <s v="Clothing"/>
    <s v="Kids Unisex"/>
    <s v="Trousers"/>
    <s v="Jersey Trousers"/>
    <s v="Jersey Trousers"/>
    <x v="1"/>
    <s v="cognac"/>
    <s v="Fleece trousers"/>
    <n v="54.95"/>
    <n v="1"/>
    <n v="54.95"/>
  </r>
  <r>
    <s v="Mini Rodini"/>
    <s v="MR126G01L-C110056000"/>
    <s v="MR126G01L-C11"/>
    <s v="7332754501469"/>
    <s v="56/62"/>
    <s v="Clothing"/>
    <s v="Kids Unisex"/>
    <s v="T-Shirts"/>
    <s v="T-Shirts"/>
    <s v="T-Shirts"/>
    <x v="0"/>
    <s v="grey"/>
    <s v="Beaver hike ss tee"/>
    <n v="23.95"/>
    <n v="1"/>
    <n v="23.95"/>
  </r>
  <r>
    <s v="Mini Rodini"/>
    <s v="MR123G006-I110068000"/>
    <s v="MR123G006-I11"/>
    <s v="7332754501810"/>
    <s v="68/74"/>
    <s v="Clothing"/>
    <s v="Girls"/>
    <s v="T-Shirts"/>
    <s v="T-Shirts"/>
    <s v="T-Shirts"/>
    <x v="0"/>
    <s v="purple"/>
    <s v="Alpine flowers aop ss tee"/>
    <n v="37.950000000000003"/>
    <n v="1"/>
    <n v="37.950000000000003"/>
  </r>
  <r>
    <s v="Guess Kids"/>
    <s v="ZZO0ZD309-Q0004D0CBA"/>
    <s v="ZZO0ZD309-Q00"/>
    <s v="7613359322704"/>
    <s v="122"/>
    <s v="Clothing"/>
    <s v="Girls"/>
    <s v="Dresses"/>
    <s v="Day Dresses"/>
    <s v="Short Sleeve"/>
    <x v="1"/>
    <s v="black"/>
    <s v="DRESSES"/>
    <n v="62"/>
    <n v="1"/>
    <n v="62"/>
  </r>
  <r>
    <s v="Guess Kids"/>
    <s v="ZZO0ZD317-A0004D0CEB"/>
    <s v="ZZO0ZD317-A00"/>
    <s v="7613359429717"/>
    <s v="176"/>
    <s v="Clothing"/>
    <s v="Girls"/>
    <s v="Dresses"/>
    <s v="Day Dresses"/>
    <s v="Short Sleeve"/>
    <x v="1"/>
    <s v="white"/>
    <s v="DRESSES"/>
    <n v="104"/>
    <n v="1"/>
    <n v="104"/>
  </r>
  <r>
    <s v="Patrizia Pepe"/>
    <s v="ZZO1JZU22-A00000L000"/>
    <s v="ZZO1JZU22-A00"/>
    <s v="8000064923019"/>
    <s v="140"/>
    <s v="Clothing"/>
    <s v="Girls"/>
    <s v="Dresses"/>
    <s v="Day Dresses"/>
    <s v="Short Sleeve"/>
    <x v="1"/>
    <s v="white"/>
    <s v="Abito georgette"/>
    <n v="115.92299999999999"/>
    <n v="1"/>
    <n v="115.92299999999999"/>
  </r>
  <r>
    <s v="United Colors of Benetton"/>
    <s v="ZZO1MZB28-C0003XL000"/>
    <s v="ZZO1MZB28-C00"/>
    <s v="8032592298994"/>
    <s v="170"/>
    <s v="Clothing"/>
    <s v="Boys"/>
    <s v="T-Shirts"/>
    <s v="Long sleeves"/>
    <s v="Long sleeves"/>
    <x v="1"/>
    <s v="light grey"/>
    <s v="T-SHIRT M/L"/>
    <n v="19.95"/>
    <n v="2"/>
    <n v="39.9"/>
  </r>
  <r>
    <s v="United Colors of Benetton"/>
    <s v="ZZO1MZB28-C0000EL000"/>
    <s v="ZZO1MZB28-C00"/>
    <s v="8032592299038"/>
    <s v="160"/>
    <s v="Clothing"/>
    <s v="Boys"/>
    <s v="T-Shirts"/>
    <s v="Long sleeves"/>
    <s v="Long sleeves"/>
    <x v="1"/>
    <s v="light grey"/>
    <s v="T-SHIRT M/L"/>
    <n v="19.95"/>
    <n v="5"/>
    <n v="99.75"/>
  </r>
  <r>
    <s v="United Colors of Benetton"/>
    <s v="ZZO17HA03-A00059DBD9"/>
    <s v="ZZO17HA03-A00"/>
    <s v="8032845314860"/>
    <s v="130"/>
    <s v="Clothing"/>
    <s v="Girls"/>
    <s v="Sweat &amp; Fleece"/>
    <s v="Sweat Jumpers"/>
    <s v="Sweat Jumpers"/>
    <x v="1"/>
    <s v="white"/>
    <s v="SWEATER L/S"/>
    <n v="29.95"/>
    <n v="1"/>
    <n v="29.95"/>
  </r>
  <r>
    <s v="United Colors of Benetton"/>
    <s v="ZZO17HA03-A00059DBD7"/>
    <s v="ZZO17HA03-A00"/>
    <s v="8032845344836"/>
    <s v="120"/>
    <s v="Clothing"/>
    <s v="Girls"/>
    <s v="Sweat &amp; Fleece"/>
    <s v="Sweat Jumpers"/>
    <s v="Sweat Jumpers"/>
    <x v="1"/>
    <s v="white"/>
    <s v="SWEATER L/S"/>
    <n v="29.95"/>
    <n v="1"/>
    <n v="29.95"/>
  </r>
  <r>
    <s v="United Colors of Benetton"/>
    <s v="ZZO1GKC25-Q000062000"/>
    <s v="ZZO1GKC25-Q00"/>
    <s v="8032845347844"/>
    <s v="62"/>
    <s v="Clothing"/>
    <s v="Boys"/>
    <s v="T-Shirts"/>
    <s v="Long sleeves"/>
    <s v="Long sleeves"/>
    <x v="1"/>
    <s v="black"/>
    <s v="T-SHIRT M/L"/>
    <n v="11.95"/>
    <n v="2"/>
    <n v="23.9"/>
  </r>
  <r>
    <s v="United Colors of Benetton"/>
    <s v="ZZO1GKC25-Q000068000"/>
    <s v="ZZO1GKC25-Q00"/>
    <s v="8032845348216"/>
    <s v="68"/>
    <s v="Clothing"/>
    <s v="Boys"/>
    <s v="T-Shirts"/>
    <s v="Long sleeves"/>
    <s v="Long sleeves"/>
    <x v="1"/>
    <s v="black"/>
    <s v="T-SHIRT M/L"/>
    <n v="11.95"/>
    <n v="1"/>
    <n v="11.95"/>
  </r>
  <r>
    <s v="United Colors of Benetton"/>
    <s v="ZZO10MT07-K000578F14"/>
    <s v="ZZO10MT07-K00"/>
    <s v="8032845384658"/>
    <s v="100"/>
    <s v="Clothing"/>
    <s v="Girls"/>
    <s v="Knitwear"/>
    <s v="Knitted Jumpers"/>
    <s v="Knitted Jumpers"/>
    <x v="1"/>
    <s v="multi-coloured"/>
    <s v="MAGLIA G/C M/L"/>
    <n v="29.95"/>
    <n v="1"/>
    <n v="29.95"/>
  </r>
  <r>
    <s v="United Colors of Benetton"/>
    <s v="ZZO17HA01-K00059DBC2"/>
    <s v="ZZO17HA01-K00"/>
    <s v="8032845439440"/>
    <s v="150"/>
    <s v="Clothing"/>
    <s v="Boys"/>
    <s v="Sweat &amp; Fleece"/>
    <s v="Sweat Jumpers"/>
    <s v="Sweat Jumpers"/>
    <x v="1"/>
    <s v="blue"/>
    <s v="SWEATER L/S"/>
    <n v="39.950000000000003"/>
    <n v="1"/>
    <n v="39.950000000000003"/>
  </r>
  <r>
    <s v="United Colors of Benetton"/>
    <s v="ZZO10MT07-K000578F15"/>
    <s v="ZZO10MT07-K00"/>
    <s v="8032845440231"/>
    <s v="120"/>
    <s v="Clothing"/>
    <s v="Girls"/>
    <s v="Knitwear"/>
    <s v="Knitted Jumpers"/>
    <s v="Knitted Jumpers"/>
    <x v="1"/>
    <s v="multi-coloured"/>
    <s v="MAGLIA G/C M/L"/>
    <n v="29.95"/>
    <n v="1"/>
    <n v="29.95"/>
  </r>
  <r>
    <s v="United Colors of Benetton"/>
    <s v="ZZO17HA01-K00059DBC5"/>
    <s v="ZZO17HA01-K00"/>
    <s v="8032845445748"/>
    <s v="130"/>
    <s v="Clothing"/>
    <s v="Boys"/>
    <s v="Sweat &amp; Fleece"/>
    <s v="Sweat Jumpers"/>
    <s v="Sweat Jumpers"/>
    <x v="1"/>
    <s v="blue"/>
    <s v="SWEATER L/S"/>
    <n v="39.950000000000003"/>
    <n v="1"/>
    <n v="39.950000000000003"/>
  </r>
  <r>
    <s v="United Colors of Benetton"/>
    <s v="ZZO10MT07-K000578F16"/>
    <s v="ZZO10MT07-K00"/>
    <s v="8032845450230"/>
    <s v="110"/>
    <s v="Clothing"/>
    <s v="Girls"/>
    <s v="Knitwear"/>
    <s v="Knitted Jumpers"/>
    <s v="Knitted Jumpers"/>
    <x v="1"/>
    <s v="multi-coloured"/>
    <s v="MAGLIA G/C M/L"/>
    <n v="29.95"/>
    <n v="1"/>
    <n v="29.95"/>
  </r>
  <r>
    <s v="United Colors of Benetton"/>
    <s v="ZZO1MZB06-C000082000"/>
    <s v="ZZO1MZB06-C00"/>
    <s v="8033262506616"/>
    <s v="82"/>
    <s v="Clothing"/>
    <s v="Girls"/>
    <s v="Knitwear"/>
    <s v="Knitted Jumpers"/>
    <s v="Knitted Jumpers"/>
    <x v="1"/>
    <s v="light grey"/>
    <s v="MAGLIA G/C M/L"/>
    <n v="29.95"/>
    <n v="1"/>
    <n v="29.95"/>
  </r>
  <r>
    <s v="Replay"/>
    <s v="ZZO0WR806-Q0004ED73A"/>
    <s v="ZZO0WR806-Q00"/>
    <s v="8050037294998"/>
    <s v="166"/>
    <s v="Clothing"/>
    <s v="Boys"/>
    <s v="T-Shirts"/>
    <s v="T-Shirts"/>
    <s v="T-Shirts"/>
    <x v="0"/>
    <s v="black"/>
    <s v="0"/>
    <n v="39"/>
    <n v="1"/>
    <n v="39"/>
  </r>
  <r>
    <s v="Replay"/>
    <s v="ZZO0WR809-E0004ED74C"/>
    <s v="ZZO0WR809-E00"/>
    <s v="8050037295599"/>
    <s v="142"/>
    <s v="Clothing"/>
    <s v="Boys"/>
    <s v="T-Shirts"/>
    <s v="T-Shirts"/>
    <s v="T-Shirts"/>
    <x v="0"/>
    <s v="light blue"/>
    <s v="0"/>
    <n v="35"/>
    <n v="1"/>
    <n v="35"/>
  </r>
  <r>
    <s v="Replay"/>
    <s v="ZZO0WR809-E0004ED74D"/>
    <s v="ZZO0WR809-E00"/>
    <s v="8050037295605"/>
    <s v="150"/>
    <s v="Clothing"/>
    <s v="Boys"/>
    <s v="T-Shirts"/>
    <s v="T-Shirts"/>
    <s v="T-Shirts"/>
    <x v="0"/>
    <s v="light blue"/>
    <s v="0"/>
    <n v="35"/>
    <n v="2"/>
    <n v="70"/>
  </r>
  <r>
    <s v="Replay"/>
    <s v="ZZO0WR809-E0004ED74A"/>
    <s v="ZZO0WR809-E00"/>
    <s v="8050037295612"/>
    <s v="158"/>
    <s v="Clothing"/>
    <s v="Boys"/>
    <s v="T-Shirts"/>
    <s v="T-Shirts"/>
    <s v="T-Shirts"/>
    <x v="0"/>
    <s v="light blue"/>
    <s v="0"/>
    <n v="35"/>
    <n v="2"/>
    <n v="70"/>
  </r>
  <r>
    <s v="Replay"/>
    <s v="ZZO0WR809-E0004ED74B"/>
    <s v="ZZO0WR809-E00"/>
    <s v="8050037295650"/>
    <s v="130"/>
    <s v="Clothing"/>
    <s v="Boys"/>
    <s v="T-Shirts"/>
    <s v="T-Shirts"/>
    <s v="T-Shirts"/>
    <x v="0"/>
    <s v="light blue"/>
    <s v="0"/>
    <n v="35"/>
    <n v="1"/>
    <n v="35"/>
  </r>
  <r>
    <s v="Replay"/>
    <s v="ZZO0WR843-A0004ED809"/>
    <s v="ZZO0WR843-A00"/>
    <s v="8050037303973"/>
    <s v="166"/>
    <s v="Clothing"/>
    <s v="Girls"/>
    <s v="T-Shirts"/>
    <s v="T-Shirts"/>
    <s v="T-Shirts"/>
    <x v="0"/>
    <s v="pink"/>
    <s v="0"/>
    <n v="35"/>
    <n v="1"/>
    <n v="35"/>
  </r>
  <r>
    <s v="Replay"/>
    <s v="ZZO1C2119-B000014000"/>
    <s v="ZZO1C2119-B00"/>
    <s v="8052677419540"/>
    <s v="158"/>
    <s v="Clothing"/>
    <s v="Boys"/>
    <s v="T-Shirts"/>
    <s v="T-Shirts"/>
    <s v="T-Shirts"/>
    <x v="0"/>
    <s v="ochre"/>
    <s v="TShirt"/>
    <n v="25"/>
    <n v="1"/>
    <n v="25"/>
  </r>
  <r>
    <s v="Replay"/>
    <s v="RE323G01P-G110012000"/>
    <s v="RE323G01P-G11"/>
    <s v="8052677429242"/>
    <s v="150"/>
    <s v="Clothing"/>
    <s v="Girls"/>
    <s v="T-Shirts"/>
    <s v="Long sleeves"/>
    <s v="Long sleeves"/>
    <x v="1"/>
    <s v="red"/>
    <s v="SG7140.051.22973"/>
    <n v="34.950000000000003"/>
    <n v="3"/>
    <n v="104.85000000000001"/>
  </r>
  <r>
    <s v="Dsquared2"/>
    <s v="ZZO0Z3T23-Q00056ECDC"/>
    <s v="ZZO0Z3T23-Q00"/>
    <s v="8053284010243"/>
    <s v="140"/>
    <s v="Clothing"/>
    <s v="Boys"/>
    <s v="Shorts"/>
    <s v="Tailored Shorts"/>
    <s v="Tailored Shorts"/>
    <x v="0"/>
    <s v="black"/>
    <s v="D2P255U CALZONCINI"/>
    <n v="160"/>
    <n v="1"/>
    <n v="160"/>
  </r>
  <r>
    <s v="Dsquared2"/>
    <s v="ZZO14A125-Q000589D94"/>
    <s v="ZZO14A125-Q00"/>
    <s v="8053284047980"/>
    <s v="176"/>
    <s v="Clothing"/>
    <s v="Boys"/>
    <s v="Shorts"/>
    <s v="Tailored Shorts"/>
    <s v="Tailored Shorts"/>
    <x v="0"/>
    <s v="black"/>
    <s v="U - D2P268U CALZONCINI"/>
    <n v="120"/>
    <n v="1"/>
    <n v="120"/>
  </r>
  <r>
    <s v="Diesel"/>
    <s v="ZZO0UHK04-G0004808C0"/>
    <s v="ZZO0UHK04-G00"/>
    <s v="8053284049380"/>
    <s v="176"/>
    <s v="Clothing"/>
    <s v="Boys"/>
    <s v="T-Shirts"/>
    <s v="T-Shirts"/>
    <s v="T-Shirts"/>
    <x v="0"/>
    <s v="red"/>
    <s v="TOBBY SLIM 4 C-C MAGLIETTA"/>
    <n v="50"/>
    <n v="1"/>
    <n v="50"/>
  </r>
  <r>
    <s v="Dsquared2"/>
    <s v="ZZO14A123-I000589D83"/>
    <s v="ZZO14A123-I00"/>
    <s v="8053284059280"/>
    <s v="164"/>
    <s v="Clothing"/>
    <s v="Boys"/>
    <s v="Trousers"/>
    <s v="Tailored"/>
    <s v="Tailored"/>
    <x v="1"/>
    <s v="lilac"/>
    <s v="U - D2P267U PANTALONI"/>
    <n v="140"/>
    <n v="4"/>
    <n v="560"/>
  </r>
  <r>
    <s v="Dsquared2"/>
    <s v="ZZO14A123-I000589D80"/>
    <s v="ZZO14A123-I00"/>
    <s v="8053284059297"/>
    <s v="176"/>
    <s v="Clothing"/>
    <s v="Boys"/>
    <s v="Trousers"/>
    <s v="Tailored"/>
    <s v="Tailored"/>
    <x v="1"/>
    <s v="lilac"/>
    <s v="U - D2P267U PANTALONI"/>
    <n v="140"/>
    <n v="4"/>
    <n v="560"/>
  </r>
  <r>
    <s v="Champion"/>
    <s v="ZZO1JW512-C0000XL000"/>
    <s v="ZZO1JW512-C00"/>
    <s v="8053305823289"/>
    <s v="162/167"/>
    <s v="Clothing"/>
    <s v="Boys"/>
    <s v="Sweat &amp; Fleece"/>
    <s v="Sweat Jumpers"/>
    <s v="Sweat Jumpers"/>
    <x v="1"/>
    <s v="grey"/>
    <s v="Half Zip Sweatshirt"/>
    <n v="35"/>
    <n v="3"/>
    <n v="105"/>
  </r>
  <r>
    <s v="LIU JO"/>
    <s v="ZZO1R4903-K00008Y000"/>
    <s v="ZZO1R4903-K00"/>
    <s v="8053473052757"/>
    <s v="128cm"/>
    <s v="Clothing"/>
    <s v="Girls"/>
    <s v="Trousers"/>
    <s v="Tailored"/>
    <s v="Tailored"/>
    <x v="1"/>
    <s v="dark blue"/>
    <s v="PANTS"/>
    <n v="123.31799999999998"/>
    <n v="1"/>
    <n v="123.31799999999998"/>
  </r>
  <r>
    <s v="Emporio Armani"/>
    <s v="ZZO15PZ73-J0005571C9"/>
    <s v="ZZO15PZ73-J00"/>
    <s v="8054524265454"/>
    <s v="56"/>
    <s v="Clothing"/>
    <s v="Boys"/>
    <s v="Onepieces &amp; Sets"/>
    <s v="Sets"/>
    <s v="Sets"/>
    <x v="1"/>
    <s v="light pink"/>
    <s v="SET-REGALO"/>
    <n v="130"/>
    <n v="1"/>
    <n v="130"/>
  </r>
  <r>
    <s v="Emporio Armani"/>
    <s v="ZZO15PZ06-J000556FD3"/>
    <s v="ZZO15PZ06-J00"/>
    <s v="8054709323658"/>
    <s v="166"/>
    <s v="Clothing"/>
    <s v="Girls"/>
    <s v="Sweat &amp; Fleece"/>
    <s v="Sweat Jumpers"/>
    <s v="Sweat Jumpers"/>
    <x v="1"/>
    <s v="light pink"/>
    <s v="FELPA"/>
    <n v="135"/>
    <n v="5"/>
    <n v="675"/>
  </r>
  <r>
    <s v="Emporio Armani"/>
    <s v="ZZO15PZ06-Q000556FD7"/>
    <s v="ZZO15PZ06-Q00"/>
    <s v="8054709323818"/>
    <s v="142"/>
    <s v="Clothing"/>
    <s v="Girls"/>
    <s v="Sweat &amp; Fleece"/>
    <s v="Sweat Jumpers"/>
    <s v="Sweat Jumpers"/>
    <x v="1"/>
    <s v="black"/>
    <s v="FELPA"/>
    <n v="135"/>
    <n v="1"/>
    <n v="135"/>
  </r>
  <r>
    <s v="Armani Junior"/>
    <s v="ZZO15Q134-G0005846F3"/>
    <s v="ZZO15Q134-G00"/>
    <s v="8054709330182"/>
    <s v="175"/>
    <s v="Clothing"/>
    <s v="Boys"/>
    <s v="Trousers"/>
    <s v="Tailored"/>
    <s v="Tailored"/>
    <x v="1"/>
    <s v="red"/>
    <s v="PANTALONI"/>
    <n v="120"/>
    <n v="1"/>
    <n v="120"/>
  </r>
  <r>
    <s v="OVS"/>
    <s v="OV024C031-T110182000"/>
    <s v="OV024C031-T11"/>
    <s v="8055203689837"/>
    <s v="86"/>
    <s v="Clothing"/>
    <s v="Boys"/>
    <s v="Shorts"/>
    <s v="Jersey Shorts"/>
    <s v="Jersey Shorts"/>
    <x v="1"/>
    <s v="dark yellow"/>
    <s v="SHORT SIDE POCKETS"/>
    <n v="24.95"/>
    <n v="1"/>
    <n v="24.95"/>
  </r>
  <r>
    <s v="Champion"/>
    <s v="ZZO0Y0089-G0004D7B9B"/>
    <s v="ZZO0Y0089-G00"/>
    <s v="8056426516887"/>
    <s v="162/167"/>
    <s v="Clothing"/>
    <s v="Kids Unisex"/>
    <s v="Sweat &amp; Fleece"/>
    <s v="Sweat Jumpers"/>
    <s v="Sweat Jumpers"/>
    <x v="1"/>
    <s v="bordeaux"/>
    <s v="Crewneck Sweatshirt"/>
    <n v="45"/>
    <n v="4"/>
    <n v="180"/>
  </r>
  <r>
    <s v="Patrizia Pepe"/>
    <s v="P1423K010-A110XXL000"/>
    <s v="P1423K010-A11"/>
    <s v="8056862343924"/>
    <s v="164"/>
    <s v="Clothing"/>
    <s v="Girls"/>
    <s v="Sweat &amp; Fleece"/>
    <s v="Sweat Jumpers"/>
    <s v="Sweat Jumpers"/>
    <x v="1"/>
    <s v="white"/>
    <s v="FELPA STELLE minime"/>
    <n v="104.95"/>
    <n v="1"/>
    <n v="104.95"/>
  </r>
  <r>
    <s v="Dsquared2"/>
    <s v="ZZO0Z3S07-T00054B4C4"/>
    <s v="ZZO0Z3S07-T00"/>
    <s v="8059132423319"/>
    <s v="152"/>
    <s v="Clothing"/>
    <s v="Boys"/>
    <s v="Sweat &amp; Fleece"/>
    <s v="Sweat Jumpers"/>
    <s v="Sweat Jumpers"/>
    <x v="1"/>
    <s v="multi-coloured"/>
    <s v="0"/>
    <n v="170"/>
    <n v="1"/>
    <n v="170"/>
  </r>
  <r>
    <s v="Dsquared2"/>
    <s v="ZZO0Z3S07-T00054B4C5"/>
    <s v="ZZO0Z3S07-T00"/>
    <s v="8059132423326"/>
    <s v="14"/>
    <s v="Clothing"/>
    <s v="Boys"/>
    <s v="Sweat &amp; Fleece"/>
    <s v="Sweat Jumpers"/>
    <s v="Sweat Jumpers"/>
    <x v="1"/>
    <s v="multi-coloured"/>
    <s v="0"/>
    <n v="170"/>
    <n v="6"/>
    <n v="1020"/>
  </r>
  <r>
    <s v="Dsquared2"/>
    <s v="ZZO0Z3S06-Q00054B4BF"/>
    <s v="ZZO0Z3S06-Q00"/>
    <s v="8059132474526"/>
    <s v="14"/>
    <s v="Clothing"/>
    <s v="Boys"/>
    <s v="Sweat &amp; Fleece"/>
    <s v="Sweat Jumpers"/>
    <s v="Sweat Jumpers"/>
    <x v="1"/>
    <s v="black"/>
    <s v="0"/>
    <n v="170"/>
    <n v="1"/>
    <n v="170"/>
  </r>
  <r>
    <s v="Dsquared2"/>
    <s v="ZZO0Z3S16-T00054B4F5"/>
    <s v="ZZO0Z3S16-T00"/>
    <s v="8059132565569"/>
    <s v="14"/>
    <s v="Clothing"/>
    <s v="Boys"/>
    <s v="Sweat &amp; Fleece"/>
    <s v="Sweat Jumpers"/>
    <s v="Sweat Jumpers"/>
    <x v="1"/>
    <s v="multi-coloured"/>
    <s v="0"/>
    <n v="167"/>
    <n v="1"/>
    <n v="167"/>
  </r>
  <r>
    <s v="Dsquared2"/>
    <s v="ZZO0Z3S20-T00054B50C"/>
    <s v="ZZO0Z3S20-T00"/>
    <s v="8059132781112"/>
    <s v="14"/>
    <s v="Clothing"/>
    <s v="Boys"/>
    <s v="Sweat &amp; Fleece"/>
    <s v="Sweat Jumpers"/>
    <s v="Sweat Jumpers"/>
    <x v="1"/>
    <s v="multi-coloured"/>
    <s v="0"/>
    <n v="190"/>
    <n v="7"/>
    <n v="1330"/>
  </r>
  <r>
    <s v="Dsquared2"/>
    <s v="ZZO0Z3S22-T00054B518"/>
    <s v="ZZO0Z3S22-T00"/>
    <s v="8059132781396"/>
    <s v="14"/>
    <s v="Clothing"/>
    <s v="Boys"/>
    <s v="Sweat &amp; Fleece"/>
    <s v="Sweat Jumpers"/>
    <s v="Sweat Jumpers"/>
    <x v="1"/>
    <s v="multi-coloured"/>
    <s v="0"/>
    <n v="170"/>
    <n v="6"/>
    <n v="1020"/>
  </r>
  <r>
    <s v="Dsquared2"/>
    <s v="ZZO0Z3S23-T00054B51E"/>
    <s v="ZZO0Z3S23-T00"/>
    <s v="8059132781600"/>
    <s v="14"/>
    <s v="Clothing"/>
    <s v="Boys"/>
    <s v="Sweat &amp; Fleece"/>
    <s v="Sweat Jumpers"/>
    <s v="Sweat Jumpers"/>
    <x v="1"/>
    <s v="multi-coloured"/>
    <s v="0"/>
    <n v="200"/>
    <n v="5"/>
    <n v="1000"/>
  </r>
  <r>
    <s v="Dsquared2"/>
    <s v="ZZO0Z3S24-T00054B520"/>
    <s v="ZZO0Z3S24-T00"/>
    <s v="8059132781679"/>
    <s v="14"/>
    <s v="Clothing"/>
    <s v="Boys"/>
    <s v="Sweat &amp; Fleece"/>
    <s v="Sweat Jumpers"/>
    <s v="Sweat Jumpers"/>
    <x v="1"/>
    <s v="multi-coloured"/>
    <s v="0"/>
    <n v="200"/>
    <n v="7"/>
    <n v="1400"/>
  </r>
  <r>
    <s v="Diesel"/>
    <s v="ZZO17JB31-T00056F7B2"/>
    <s v="ZZO17JB31-T00"/>
    <s v="8059132967868"/>
    <s v="152"/>
    <s v="Clothing"/>
    <s v="Boys"/>
    <s v="Sweat &amp; Fleece"/>
    <s v="Sweat Jumpers"/>
    <s v="Sweat Jumpers"/>
    <x v="1"/>
    <s v="white"/>
    <s v="SBAYHOLES OVER FELPA"/>
    <n v="120"/>
    <n v="3"/>
    <n v="360"/>
  </r>
  <r>
    <s v="Diesel"/>
    <s v="ZZO17JB62-T00056F8A6"/>
    <s v="ZZO17JB62-T00"/>
    <s v="8059132972435"/>
    <s v="128"/>
    <s v="Clothing"/>
    <s v="Girls"/>
    <s v="T-Shirts"/>
    <s v="T-Shirts"/>
    <s v="T-Shirts"/>
    <x v="0"/>
    <s v="multi-coloured"/>
    <s v="TART MAGLIETTA"/>
    <n v="99"/>
    <n v="1"/>
    <n v="99"/>
  </r>
  <r>
    <s v="Diesel"/>
    <s v="ZZO17JB35-T00056F7D2"/>
    <s v="ZZO17JB35-T00"/>
    <s v="8059132979991"/>
    <s v="164"/>
    <s v="Clothing"/>
    <s v="Boys"/>
    <s v="Trousers"/>
    <s v="Tailored"/>
    <s v="Tailored"/>
    <x v="1"/>
    <s v="red"/>
    <s v="PDMITRY PANTALONI"/>
    <n v="89"/>
    <n v="1"/>
    <n v="89"/>
  </r>
  <r>
    <s v="Diesel"/>
    <s v="ZZO17JB38-T00056F7EE"/>
    <s v="ZZO17JB38-T00"/>
    <s v="8059132980065"/>
    <s v="164"/>
    <s v="Clothing"/>
    <s v="Boys"/>
    <s v="Trousers"/>
    <s v="Tailored"/>
    <s v="Tailored"/>
    <x v="1"/>
    <s v="black"/>
    <s v="PMAKY PANTALONI"/>
    <n v="130"/>
    <n v="4"/>
    <n v="520"/>
  </r>
  <r>
    <s v="OVS"/>
    <s v="OV023G0FS-T110912000"/>
    <s v="OV023G0FS-T11"/>
    <s v="8059301028680"/>
    <s v="74"/>
    <s v="Clothing"/>
    <s v="Girls"/>
    <s v="T-Shirts"/>
    <s v="T-Shirts"/>
    <s v="T-Shirts"/>
    <x v="0"/>
    <s v="multi-coloured"/>
    <s v="T-SHIRT W/PRINT"/>
    <n v="14.95"/>
    <n v="1"/>
    <n v="14.95"/>
  </r>
  <r>
    <s v="OVS"/>
    <s v="OV023G0GW-A110131000"/>
    <s v="OV023G0GW-A11"/>
    <s v="8059301603139"/>
    <s v="164"/>
    <s v="Clothing"/>
    <s v="Girls"/>
    <s v="T-Shirts"/>
    <s v="Long sleeves"/>
    <s v="Long sleeves"/>
    <x v="1"/>
    <s v="off-white"/>
    <s v="Teen T-Shirt Mickey&amp;Friends"/>
    <n v="14.95"/>
    <n v="1"/>
    <n v="14.95"/>
  </r>
  <r>
    <s v="Replay"/>
    <s v="ZZO10UQ03-C00056A4EC"/>
    <s v="ZZO10UQ03-C00"/>
    <s v="8059601301841"/>
    <s v="150"/>
    <s v="Clothing"/>
    <s v="Boys"/>
    <s v="Sweat &amp; Fleece"/>
    <s v="Sweat Jumpers"/>
    <s v="Sweat Jumpers"/>
    <x v="1"/>
    <s v="grey"/>
    <s v="0"/>
    <n v="69"/>
    <n v="4"/>
    <n v="276"/>
  </r>
  <r>
    <s v="Replay"/>
    <s v="ZZO10UQ26-J00056A59A"/>
    <s v="ZZO10UQ26-J00"/>
    <s v="8059601330889"/>
    <s v="166"/>
    <s v="Clothing"/>
    <s v="Girls"/>
    <s v="T-Shirts"/>
    <s v="T-Shirts"/>
    <s v="T-Shirts"/>
    <x v="0"/>
    <s v="pink"/>
    <s v="0"/>
    <n v="39"/>
    <n v="1"/>
    <n v="39"/>
  </r>
  <r>
    <s v="Replay"/>
    <s v="ZZO10UQ22-K00056A57C"/>
    <s v="ZZO10UQ22-K00"/>
    <s v="8059601426421"/>
    <s v="166"/>
    <s v="Clothing"/>
    <s v="Girls"/>
    <s v="Dresses"/>
    <s v="Day Dresses"/>
    <s v="Short Sleeve"/>
    <x v="1"/>
    <s v="blue-grey"/>
    <s v="0"/>
    <n v="79"/>
    <n v="1"/>
    <n v="79"/>
  </r>
  <r>
    <s v="Replay"/>
    <s v="ZZO10UQ22-K00056A57D"/>
    <s v="ZZO10UQ22-K00"/>
    <s v="8059601426452"/>
    <s v="130"/>
    <s v="Clothing"/>
    <s v="Girls"/>
    <s v="Dresses"/>
    <s v="Day Dresses"/>
    <s v="Short Sleeve"/>
    <x v="1"/>
    <s v="blue-grey"/>
    <s v="0"/>
    <n v="79"/>
    <n v="1"/>
    <n v="79"/>
  </r>
  <r>
    <s v="Replay"/>
    <s v="ZZO10UQ25-I00056A58B"/>
    <s v="ZZO10UQ25-I00"/>
    <s v="8059601426865"/>
    <s v="166"/>
    <s v="Clothing"/>
    <s v="Girls"/>
    <s v="T-Shirts"/>
    <s v="T-Shirts"/>
    <s v="T-Shirts"/>
    <x v="0"/>
    <s v="light pink"/>
    <s v="0"/>
    <n v="39"/>
    <n v="2"/>
    <n v="78"/>
  </r>
  <r>
    <s v="Emporio Armani"/>
    <s v="ZZO15PZ60-K00055717E"/>
    <s v="ZZO15PZ60-K00"/>
    <s v="8059972272368"/>
    <s v="56"/>
    <s v="Clothing"/>
    <s v="Boys"/>
    <s v="Onepieces &amp; Sets"/>
    <s v="Sets"/>
    <s v="Sets"/>
    <x v="1"/>
    <s v="blue"/>
    <s v="SET-REGALO"/>
    <n v="165"/>
    <n v="5"/>
    <n v="825"/>
  </r>
  <r>
    <s v="Armani Junior"/>
    <s v="ZZO15Q166-K0005847D9"/>
    <s v="ZZO15Q166-K00"/>
    <s v="8059972273389"/>
    <s v="74"/>
    <s v="Clothing"/>
    <s v="Boys"/>
    <s v="Onepieces &amp; Sets"/>
    <s v="Sets"/>
    <s v="Sets"/>
    <x v="1"/>
    <s v="blue"/>
    <s v="SET-REGALO"/>
    <n v="170"/>
    <n v="1"/>
    <n v="170"/>
  </r>
  <r>
    <s v="Armani Junior"/>
    <s v="ZZO15Q166-K0005847DA"/>
    <s v="ZZO15Q166-K00"/>
    <s v="8059972273396"/>
    <s v="62"/>
    <s v="Clothing"/>
    <s v="Boys"/>
    <s v="Onepieces &amp; Sets"/>
    <s v="Sets"/>
    <s v="Sets"/>
    <x v="1"/>
    <s v="blue"/>
    <s v="SET-REGALO"/>
    <n v="170"/>
    <n v="1"/>
    <n v="170"/>
  </r>
  <r>
    <s v="Armani Junior"/>
    <s v="ZZO15Q166-K0005847D6"/>
    <s v="ZZO15Q166-K00"/>
    <s v="8059972273402"/>
    <s v="68"/>
    <s v="Clothing"/>
    <s v="Boys"/>
    <s v="Onepieces &amp; Sets"/>
    <s v="Sets"/>
    <s v="Sets"/>
    <x v="1"/>
    <s v="blue"/>
    <s v="SET-REGALO"/>
    <n v="170"/>
    <n v="1"/>
    <n v="170"/>
  </r>
  <r>
    <s v="Emporio Armani"/>
    <s v="ZZO15PZ60-K000557182"/>
    <s v="ZZO15PZ60-K00"/>
    <s v="8059972273624"/>
    <s v="74"/>
    <s v="Clothing"/>
    <s v="Boys"/>
    <s v="Onepieces &amp; Sets"/>
    <s v="Sets"/>
    <s v="Sets"/>
    <x v="1"/>
    <s v="blue"/>
    <s v="SET-REGALO"/>
    <n v="165"/>
    <n v="1"/>
    <n v="165"/>
  </r>
  <r>
    <s v="Emporio Armani"/>
    <s v="ZZO15PZ60-K00055717F"/>
    <s v="ZZO15PZ60-K00"/>
    <s v="8059972273631"/>
    <s v="62"/>
    <s v="Clothing"/>
    <s v="Boys"/>
    <s v="Onepieces &amp; Sets"/>
    <s v="Sets"/>
    <s v="Sets"/>
    <x v="1"/>
    <s v="blue"/>
    <s v="SET-REGALO"/>
    <n v="165"/>
    <n v="4"/>
    <n v="660"/>
  </r>
  <r>
    <s v="Emporio Armani"/>
    <s v="ZZO15PZ60-K000557181"/>
    <s v="ZZO15PZ60-K00"/>
    <s v="8059972273648"/>
    <s v="68"/>
    <s v="Clothing"/>
    <s v="Boys"/>
    <s v="Onepieces &amp; Sets"/>
    <s v="Sets"/>
    <s v="Sets"/>
    <x v="1"/>
    <s v="blue"/>
    <s v="SET-REGALO"/>
    <n v="165"/>
    <n v="2"/>
    <n v="330"/>
  </r>
  <r>
    <s v="United Colors of Benetton"/>
    <s v="ZZO1SQK10-O0000XS000"/>
    <s v="ZZO1SQK10-O00"/>
    <s v="8300338606991"/>
    <s v="110"/>
    <s v="Clothing"/>
    <s v="Girls"/>
    <s v="Knitwear"/>
    <s v="Knitted Jumpers"/>
    <s v="Knitted Jumpers"/>
    <x v="1"/>
    <s v="brown"/>
    <s v="MAGLIA G/C M/L"/>
    <n v="39.950000000000003"/>
    <n v="1"/>
    <n v="39.950000000000003"/>
  </r>
  <r>
    <s v="United Colors of Benetton"/>
    <s v="ZZO1SQK10-O0000EL000"/>
    <s v="ZZO1SQK10-O00"/>
    <s v="8300338607646"/>
    <s v="160"/>
    <s v="Clothing"/>
    <s v="Girls"/>
    <s v="Knitwear"/>
    <s v="Knitted Jumpers"/>
    <s v="Knitted Jumpers"/>
    <x v="1"/>
    <s v="brown"/>
    <s v="MAGLIA G/C M/L"/>
    <n v="39.950000000000003"/>
    <n v="1"/>
    <n v="39.950000000000003"/>
  </r>
  <r>
    <s v="United Colors of Benetton"/>
    <s v="ZZO17HA04-A00059DBDA"/>
    <s v="ZZO17HA04-A00"/>
    <s v="8300895576034"/>
    <s v="150"/>
    <s v="Clothing"/>
    <s v="Girls"/>
    <s v="Sweat &amp; Fleece"/>
    <s v="Sweat Jumpers"/>
    <s v="Sweat Jumpers"/>
    <x v="1"/>
    <s v="white"/>
    <s v="SWEATER L/S"/>
    <n v="39.950000000000003"/>
    <n v="1"/>
    <n v="39.950000000000003"/>
  </r>
  <r>
    <s v="United Colors of Benetton"/>
    <s v="ZZO17HA03-C00059DBD3"/>
    <s v="ZZO17HA03-C00"/>
    <s v="8300895584039"/>
    <s v="120"/>
    <s v="Clothing"/>
    <s v="Girls"/>
    <s v="Sweat &amp; Fleece"/>
    <s v="Sweat Jumpers"/>
    <s v="Sweat Jumpers"/>
    <x v="1"/>
    <s v="dark grey"/>
    <s v="SWEATER L/S"/>
    <n v="29.95"/>
    <n v="1"/>
    <n v="29.95"/>
  </r>
  <r>
    <s v="United Colors of Benetton"/>
    <s v="ZZO17HA04-A00059DBDD"/>
    <s v="ZZO17HA04-A00"/>
    <s v="8300895672590"/>
    <s v="120"/>
    <s v="Clothing"/>
    <s v="Girls"/>
    <s v="Sweat &amp; Fleece"/>
    <s v="Sweat Jumpers"/>
    <s v="Sweat Jumpers"/>
    <x v="1"/>
    <s v="white"/>
    <s v="SWEATER L/S"/>
    <n v="39.950000000000003"/>
    <n v="1"/>
    <n v="39.950000000000003"/>
  </r>
  <r>
    <s v="United Colors of Benetton"/>
    <s v="ZZO17HA03-C00059DBD2"/>
    <s v="ZZO17HA03-C00"/>
    <s v="8300895673887"/>
    <s v="140"/>
    <s v="Clothing"/>
    <s v="Girls"/>
    <s v="Sweat &amp; Fleece"/>
    <s v="Sweat Jumpers"/>
    <s v="Sweat Jumpers"/>
    <x v="1"/>
    <s v="dark grey"/>
    <s v="SWEATER L/S"/>
    <n v="29.95"/>
    <n v="1"/>
    <n v="29.95"/>
  </r>
  <r>
    <s v="United Colors of Benetton"/>
    <s v="ZZO17HA04-A00059DBDC"/>
    <s v="ZZO17HA04-A00"/>
    <s v="8300895675409"/>
    <s v="130"/>
    <s v="Clothing"/>
    <s v="Girls"/>
    <s v="Sweat &amp; Fleece"/>
    <s v="Sweat Jumpers"/>
    <s v="Sweat Jumpers"/>
    <x v="1"/>
    <s v="white"/>
    <s v="SWEATER L/S"/>
    <n v="39.950000000000003"/>
    <n v="1"/>
    <n v="39.950000000000003"/>
  </r>
  <r>
    <s v="United Colors of Benetton"/>
    <s v="ZZO17HA06-Q01059DBE9"/>
    <s v="ZZO17HA06-Q01"/>
    <s v="8300895753312"/>
    <s v="120"/>
    <s v="Clothing"/>
    <s v="Girls"/>
    <s v="T-Shirts"/>
    <s v="T-Shirts"/>
    <s v="T-Shirts"/>
    <x v="0"/>
    <s v="mottled anthracite"/>
    <s v="T-SHIRT"/>
    <n v="17.95"/>
    <n v="2"/>
    <n v="35.9"/>
  </r>
  <r>
    <s v="United Colors of Benetton"/>
    <s v="ZZO17HA06-Q01059DBE8"/>
    <s v="ZZO17HA06-Q01"/>
    <s v="8300895870620"/>
    <s v="140"/>
    <s v="Clothing"/>
    <s v="Girls"/>
    <s v="T-Shirts"/>
    <s v="T-Shirts"/>
    <s v="T-Shirts"/>
    <x v="0"/>
    <s v="mottled anthracite"/>
    <s v="T-SHIRT"/>
    <n v="17.95"/>
    <n v="2"/>
    <n v="35.9"/>
  </r>
  <r>
    <s v="United Colors of Benetton"/>
    <s v="ZZO1PRZ17-K00000L000"/>
    <s v="ZZO1PRZ17-K00"/>
    <s v="8300898348829"/>
    <s v="140"/>
    <s v="Clothing"/>
    <s v="Girls"/>
    <s v="Dresses"/>
    <s v="Day Dresses"/>
    <s v="Short Sleeve"/>
    <x v="1"/>
    <s v="turquoise"/>
    <s v="VESTITO"/>
    <n v="17.95"/>
    <n v="1"/>
    <n v="17.95"/>
  </r>
  <r>
    <s v="United Colors of Benetton"/>
    <s v="ZZO17HA07-Q00059DBED"/>
    <s v="ZZO17HA07-Q00"/>
    <s v="8300899375350"/>
    <s v="130"/>
    <s v="Clothing"/>
    <s v="Girls"/>
    <s v="T-Shirts"/>
    <s v="Long sleeves"/>
    <s v="Long sleeves"/>
    <x v="1"/>
    <s v="black"/>
    <s v="T-SHIRT L/S"/>
    <n v="15.95"/>
    <n v="1"/>
    <n v="15.95"/>
  </r>
  <r>
    <s v="United Colors of Benetton"/>
    <s v="ZZO17HA07-Q00059DBEF"/>
    <s v="ZZO17HA07-Q00"/>
    <s v="8300899375602"/>
    <s v="150"/>
    <s v="Clothing"/>
    <s v="Girls"/>
    <s v="T-Shirts"/>
    <s v="Long sleeves"/>
    <s v="Long sleeves"/>
    <x v="1"/>
    <s v="black"/>
    <s v="T-SHIRT L/S"/>
    <n v="15.95"/>
    <n v="1"/>
    <n v="15.95"/>
  </r>
  <r>
    <s v="United Colors of Benetton"/>
    <s v="ZZO17HA07-Q00059DBEE"/>
    <s v="ZZO17HA07-Q00"/>
    <s v="8300899382273"/>
    <s v="110"/>
    <s v="Clothing"/>
    <s v="Girls"/>
    <s v="T-Shirts"/>
    <s v="Long sleeves"/>
    <s v="Long sleeves"/>
    <x v="1"/>
    <s v="black"/>
    <s v="T-SHIRT L/S"/>
    <n v="15.95"/>
    <n v="1"/>
    <n v="15.95"/>
  </r>
  <r>
    <s v="United Colors of Benetton"/>
    <s v="ZZO17HA06-Q00059DBE5"/>
    <s v="ZZO17HA06-Q00"/>
    <s v="8300899384956"/>
    <s v="130"/>
    <s v="Clothing"/>
    <s v="Girls"/>
    <s v="T-Shirts"/>
    <s v="T-Shirts"/>
    <s v="T-Shirts"/>
    <x v="0"/>
    <s v="black"/>
    <s v="T-SHIRT"/>
    <n v="17.95"/>
    <n v="2"/>
    <n v="35.9"/>
  </r>
  <r>
    <s v="United Colors of Benetton"/>
    <s v="ZZO17HA07-Q00059DBEB"/>
    <s v="ZZO17HA07-Q00"/>
    <s v="8300899397475"/>
    <s v="140"/>
    <s v="Clothing"/>
    <s v="Girls"/>
    <s v="T-Shirts"/>
    <s v="Long sleeves"/>
    <s v="Long sleeves"/>
    <x v="1"/>
    <s v="black"/>
    <s v="T-SHIRT L/S"/>
    <n v="15.95"/>
    <n v="1"/>
    <n v="15.95"/>
  </r>
  <r>
    <s v="United Colors of Benetton"/>
    <s v="ZZO1SQK02-J0000XS000"/>
    <s v="ZZO1SQK02-J00"/>
    <s v="8300900790257"/>
    <s v="110"/>
    <s v="Clothing"/>
    <s v="Girls"/>
    <s v="Knitwear"/>
    <s v="Knitted Jumpers"/>
    <s v="Knitted Jumpers"/>
    <x v="1"/>
    <s v="berry"/>
    <s v="MAGLIA G/C M/L"/>
    <n v="35.950000000000003"/>
    <n v="1"/>
    <n v="35.950000000000003"/>
  </r>
  <r>
    <s v="United Colors of Benetton"/>
    <s v="ZZO1SQK02-J0003XL000"/>
    <s v="ZZO1SQK02-J00"/>
    <s v="8300900790875"/>
    <s v="170"/>
    <s v="Clothing"/>
    <s v="Girls"/>
    <s v="Knitwear"/>
    <s v="Knitted Jumpers"/>
    <s v="Knitted Jumpers"/>
    <x v="1"/>
    <s v="berry"/>
    <s v="MAGLIA G/C M/L"/>
    <n v="35.950000000000003"/>
    <n v="1"/>
    <n v="35.950000000000003"/>
  </r>
  <r>
    <s v="LITTLE FASHION"/>
    <s v="ZZO128DDV-Q00050A64A"/>
    <s v="ZZO128DDV-Q00"/>
    <s v="8434269551720"/>
    <s v="92"/>
    <s v="Clothing"/>
    <s v="Girls"/>
    <s v="T-Shirts"/>
    <s v="T-Shirts"/>
    <s v="T-Shirts"/>
    <x v="0"/>
    <s v="white"/>
    <s v="CAMISETA"/>
    <n v="25.2"/>
    <n v="1"/>
    <n v="25.2"/>
  </r>
  <r>
    <s v="La Ormiga"/>
    <s v="ZZO10LA76-M0004DCC9F"/>
    <s v="ZZO10LA76-M00"/>
    <s v="8435569805117"/>
    <s v="68"/>
    <s v="Clothing"/>
    <s v="Girls"/>
    <s v="Onepieces &amp; Sets"/>
    <s v="Sets"/>
    <s v="Sets"/>
    <x v="1"/>
    <s v="blue"/>
    <s v="RANITA NIÑA AZAFATA LAZO ESTAMPADO FLOR MOD. 1091"/>
    <n v="45.95"/>
    <n v="1"/>
    <n v="45.95"/>
  </r>
  <r>
    <s v="Mango"/>
    <s v="ZZO170610-J00059E279"/>
    <s v="ZZO170610-J00"/>
    <s v="8445035880524"/>
    <s v="5y"/>
    <s v="Clothing"/>
    <s v="Girls"/>
    <s v="Trousers"/>
    <s v="Tailored"/>
    <s v="Tailored"/>
    <x v="1"/>
    <s v="pink"/>
    <s v="TROUSERS PRAGA"/>
    <n v="9.99"/>
    <n v="1"/>
    <n v="9.99"/>
  </r>
  <r>
    <s v="Mango"/>
    <s v="ZZO170610-J00059E27A"/>
    <s v="ZZO170610-J00"/>
    <s v="8445035880616"/>
    <s v="8y"/>
    <s v="Clothing"/>
    <s v="Girls"/>
    <s v="Trousers"/>
    <s v="Tailored"/>
    <s v="Tailored"/>
    <x v="1"/>
    <s v="pink"/>
    <s v="TROUSERS PRAGA"/>
    <n v="9.99"/>
    <n v="2"/>
    <n v="19.98"/>
  </r>
  <r>
    <s v="Mango"/>
    <s v="ZZO170610-J00059E276"/>
    <s v="ZZO170610-J00"/>
    <s v="8445035880678"/>
    <s v="10y"/>
    <s v="Clothing"/>
    <s v="Girls"/>
    <s v="Trousers"/>
    <s v="Tailored"/>
    <s v="Tailored"/>
    <x v="1"/>
    <s v="pink"/>
    <s v="TROUSERS PRAGA"/>
    <n v="9.99"/>
    <n v="2"/>
    <n v="19.98"/>
  </r>
  <r>
    <s v="Mango"/>
    <s v="ZZO170610-J00059E275"/>
    <s v="ZZO170610-J00"/>
    <s v="8445035880708"/>
    <s v="11-12y"/>
    <s v="Clothing"/>
    <s v="Girls"/>
    <s v="Trousers"/>
    <s v="Tailored"/>
    <s v="Tailored"/>
    <x v="1"/>
    <s v="pink"/>
    <s v="TROUSERS PRAGA"/>
    <n v="9.99"/>
    <n v="3"/>
    <n v="29.97"/>
  </r>
  <r>
    <s v="Mango"/>
    <s v="ZZO170611-C00059E280"/>
    <s v="ZZO170611-C00"/>
    <s v="8445035956939"/>
    <s v="5y"/>
    <s v="Clothing"/>
    <s v="Boys"/>
    <s v="Trousers"/>
    <s v="Tailored"/>
    <s v="Tailored"/>
    <x v="1"/>
    <s v="grey"/>
    <s v="TROUSERS NICO6"/>
    <n v="19.989999999999998"/>
    <n v="1"/>
    <n v="19.989999999999998"/>
  </r>
  <r>
    <s v="Mango"/>
    <s v="ZZO170611-C00059E27D"/>
    <s v="ZZO170611-C00"/>
    <s v="8445035956960"/>
    <s v="8y"/>
    <s v="Clothing"/>
    <s v="Boys"/>
    <s v="Trousers"/>
    <s v="Tailored"/>
    <s v="Tailored"/>
    <x v="1"/>
    <s v="grey"/>
    <s v="TROUSERS NICO6"/>
    <n v="19.989999999999998"/>
    <n v="2"/>
    <n v="39.979999999999997"/>
  </r>
  <r>
    <s v="Mango"/>
    <s v="ZZO170611-C00059E27E"/>
    <s v="ZZO170611-C00"/>
    <s v="8445035956977"/>
    <s v="9y"/>
    <s v="Clothing"/>
    <s v="Boys"/>
    <s v="Trousers"/>
    <s v="Tailored"/>
    <s v="Tailored"/>
    <x v="1"/>
    <s v="grey"/>
    <s v="TROUSERS NICO6"/>
    <n v="19.989999999999998"/>
    <n v="3"/>
    <n v="59.97"/>
  </r>
  <r>
    <s v="Mango"/>
    <s v="ZZO170611-C00059E27C"/>
    <s v="ZZO170611-C00"/>
    <s v="8445035956984"/>
    <s v="10y"/>
    <s v="Clothing"/>
    <s v="Boys"/>
    <s v="Trousers"/>
    <s v="Tailored"/>
    <s v="Tailored"/>
    <x v="1"/>
    <s v="grey"/>
    <s v="TROUSERS NICO6"/>
    <n v="19.989999999999998"/>
    <n v="2"/>
    <n v="39.979999999999997"/>
  </r>
  <r>
    <s v="Pepe Jeans"/>
    <s v="PE123H01W-T110012000"/>
    <s v="PE123H01W-T11"/>
    <s v="8445108123466"/>
    <s v="152"/>
    <s v="Clothing"/>
    <s v="Girls"/>
    <s v="Blouses &amp; Shirts"/>
    <s v="Casual Blouses"/>
    <s v="Short sleeves"/>
    <x v="1"/>
    <s v="multi-coloured"/>
    <s v="LUSI"/>
    <n v="44.95"/>
    <n v="1"/>
    <n v="44.95"/>
  </r>
  <r>
    <s v="Mango"/>
    <s v="ZZO170606-A00059E265"/>
    <s v="ZZO170606-A00"/>
    <s v="8445156235708"/>
    <s v="9y"/>
    <s v="Clothing"/>
    <s v="Girls"/>
    <s v="Dresses"/>
    <s v="Day Dresses"/>
    <s v="Short Sleeve"/>
    <x v="1"/>
    <s v="white"/>
    <s v="DRESS ISABELLA"/>
    <n v="25.99"/>
    <n v="1"/>
    <n v="25.99"/>
  </r>
  <r>
    <s v="Mango"/>
    <s v="ZZO170606-A00059E264"/>
    <s v="ZZO170606-A00"/>
    <s v="8445156235715"/>
    <s v="10y"/>
    <s v="Clothing"/>
    <s v="Girls"/>
    <s v="Dresses"/>
    <s v="Day Dresses"/>
    <s v="Short Sleeve"/>
    <x v="1"/>
    <s v="white"/>
    <s v="DRESS ISABELLA"/>
    <n v="25.99"/>
    <n v="1"/>
    <n v="25.99"/>
  </r>
  <r>
    <s v="Mango"/>
    <s v="ZZO170606-A00059E262"/>
    <s v="ZZO170606-A00"/>
    <s v="8445156235722"/>
    <s v="11-12y"/>
    <s v="Clothing"/>
    <s v="Girls"/>
    <s v="Dresses"/>
    <s v="Day Dresses"/>
    <s v="Short Sleeve"/>
    <x v="1"/>
    <s v="white"/>
    <s v="DRESS ISABELLA"/>
    <n v="25.99"/>
    <n v="1"/>
    <n v="25.99"/>
  </r>
  <r>
    <s v="Mango"/>
    <s v="ZZO1GP703-I00007Y000"/>
    <s v="ZZO1GP703-I00"/>
    <s v="8445156985139"/>
    <s v="7y"/>
    <s v="Clothing"/>
    <s v="Girls"/>
    <s v="T-Shirts"/>
    <s v="Long sleeves"/>
    <s v="Long sleeves"/>
    <x v="1"/>
    <s v="lilac"/>
    <s v="T-SHIRT PEARL"/>
    <n v="12.99"/>
    <n v="1"/>
    <n v="12.99"/>
  </r>
  <r>
    <s v="Mango"/>
    <s v="ZZO1GP703-I00008Y000"/>
    <s v="ZZO1GP703-I00"/>
    <s v="8445156985146"/>
    <s v="8y"/>
    <s v="Clothing"/>
    <s v="Girls"/>
    <s v="T-Shirts"/>
    <s v="Long sleeves"/>
    <s v="Long sleeves"/>
    <x v="1"/>
    <s v="lilac"/>
    <s v="T-SHIRT PEARL"/>
    <n v="12.99"/>
    <n v="1"/>
    <n v="12.99"/>
  </r>
  <r>
    <s v="Mango"/>
    <s v="ZZO1GP703-I00009Y000"/>
    <s v="ZZO1GP703-I00"/>
    <s v="8445156985153"/>
    <s v="9y"/>
    <s v="Clothing"/>
    <s v="Girls"/>
    <s v="T-Shirts"/>
    <s v="Long sleeves"/>
    <s v="Long sleeves"/>
    <x v="1"/>
    <s v="lilac"/>
    <s v="T-SHIRT PEARL"/>
    <n v="12.99"/>
    <n v="2"/>
    <n v="25.98"/>
  </r>
  <r>
    <s v="Mango"/>
    <s v="ZZO1GP703-I00010Y000"/>
    <s v="ZZO1GP703-I00"/>
    <s v="8445156985160"/>
    <s v="10y"/>
    <s v="Clothing"/>
    <s v="Girls"/>
    <s v="T-Shirts"/>
    <s v="Long sleeves"/>
    <s v="Long sleeves"/>
    <x v="1"/>
    <s v="lilac"/>
    <s v="T-SHIRT PEARL"/>
    <n v="12.99"/>
    <n v="2"/>
    <n v="25.98"/>
  </r>
  <r>
    <s v="Mango"/>
    <s v="ZZO1GP703-I00012Y000"/>
    <s v="ZZO1GP703-I00"/>
    <s v="8445156985177"/>
    <s v="12y"/>
    <s v="Clothing"/>
    <s v="Girls"/>
    <s v="T-Shirts"/>
    <s v="Long sleeves"/>
    <s v="Long sleeves"/>
    <x v="1"/>
    <s v="lilac"/>
    <s v="T-SHIRT PEARL"/>
    <n v="12.99"/>
    <n v="7"/>
    <n v="90.93"/>
  </r>
  <r>
    <s v="Mango"/>
    <s v="ZZO1JF118-A00008Y000"/>
    <s v="ZZO1JF118-A00"/>
    <s v="8445306171955"/>
    <s v="128"/>
    <s v="Clothing"/>
    <s v="Boys"/>
    <s v="T-Shirts"/>
    <s v="T-Shirts"/>
    <s v="T-Shirts"/>
    <x v="0"/>
    <s v="off-white"/>
    <s v="T-SHIRT OLLIE"/>
    <n v="12.99"/>
    <n v="1"/>
    <n v="12.99"/>
  </r>
  <r>
    <s v="Mango"/>
    <s v="ZZO1JF118-A00014Y000"/>
    <s v="ZZO1JF118-A00"/>
    <s v="8445306171993"/>
    <s v="164"/>
    <s v="Clothing"/>
    <s v="Boys"/>
    <s v="T-Shirts"/>
    <s v="T-Shirts"/>
    <s v="T-Shirts"/>
    <x v="0"/>
    <s v="off-white"/>
    <s v="T-SHIRT OLLIE"/>
    <n v="12.99"/>
    <n v="1"/>
    <n v="12.99"/>
  </r>
  <r>
    <s v="Mango"/>
    <s v="ZZO1JF116-B00010Y000"/>
    <s v="ZZO1JF116-B00"/>
    <s v="8445306193674"/>
    <s v="140"/>
    <s v="Clothing"/>
    <s v="Boys"/>
    <s v="Shorts"/>
    <s v="Tailored Shorts"/>
    <s v="Tailored Shorts"/>
    <x v="0"/>
    <s v="beige"/>
    <s v="BERMUDA SHORTS PICOC-H"/>
    <n v="19.989999999999998"/>
    <n v="1"/>
    <n v="19.989999999999998"/>
  </r>
  <r>
    <s v="Mango"/>
    <s v="ZZO1JF116-B00012Y000"/>
    <s v="ZZO1JF116-B00"/>
    <s v="8445306193704"/>
    <s v="152"/>
    <s v="Clothing"/>
    <s v="Boys"/>
    <s v="Shorts"/>
    <s v="Tailored Shorts"/>
    <s v="Tailored Shorts"/>
    <x v="0"/>
    <s v="beige"/>
    <s v="BERMUDA SHORTS PICOC-H"/>
    <n v="19.989999999999998"/>
    <n v="1"/>
    <n v="19.989999999999998"/>
  </r>
  <r>
    <s v="Mango"/>
    <s v="ZZO1JF114-A00006Y000"/>
    <s v="ZZO1JF114-A00"/>
    <s v="8445306470393"/>
    <s v="6y"/>
    <s v="Clothing"/>
    <s v="Boys"/>
    <s v="T-Shirts"/>
    <s v="T-Shirts"/>
    <s v="T-Shirts"/>
    <x v="0"/>
    <s v="off-white"/>
    <s v="T-SHIRT HERO"/>
    <n v="12.99"/>
    <n v="3"/>
    <n v="38.97"/>
  </r>
  <r>
    <s v="Mango"/>
    <s v="ZZO1JF114-A00007Y000"/>
    <s v="ZZO1JF114-A00"/>
    <s v="8445306470409"/>
    <s v="7y"/>
    <s v="Clothing"/>
    <s v="Boys"/>
    <s v="T-Shirts"/>
    <s v="T-Shirts"/>
    <s v="T-Shirts"/>
    <x v="0"/>
    <s v="off-white"/>
    <s v="T-SHIRT HERO"/>
    <n v="12.99"/>
    <n v="1"/>
    <n v="12.99"/>
  </r>
  <r>
    <s v="Mango"/>
    <s v="ZZO1JF101-A000XXS000"/>
    <s v="ZZO1JF101-A00"/>
    <s v="8445306676641"/>
    <s v="140"/>
    <s v="Clothing"/>
    <s v="Boys"/>
    <s v="T-Shirts"/>
    <s v="T-Shirts"/>
    <s v="T-Shirts"/>
    <x v="0"/>
    <s v="off-white"/>
    <s v="T-SHIRT DUAL"/>
    <n v="21.878999999999998"/>
    <n v="1"/>
    <n v="21.878999999999998"/>
  </r>
  <r>
    <s v="Mango"/>
    <s v="ZZO1JF101-A00000S000"/>
    <s v="ZZO1JF101-A00"/>
    <s v="8445306676665"/>
    <s v="164"/>
    <s v="Clothing"/>
    <s v="Boys"/>
    <s v="T-Shirts"/>
    <s v="T-Shirts"/>
    <s v="T-Shirts"/>
    <x v="0"/>
    <s v="off-white"/>
    <s v="T-SHIRT DUAL"/>
    <n v="21.878999999999998"/>
    <n v="2"/>
    <n v="43.757999999999996"/>
  </r>
  <r>
    <s v="Mango"/>
    <s v="ZZO1JF101-A00000M000"/>
    <s v="ZZO1JF101-A00"/>
    <s v="8445306676672"/>
    <s v="168"/>
    <s v="Clothing"/>
    <s v="Boys"/>
    <s v="T-Shirts"/>
    <s v="T-Shirts"/>
    <s v="T-Shirts"/>
    <x v="0"/>
    <s v="off-white"/>
    <s v="T-SHIRT DUAL"/>
    <n v="21.878999999999998"/>
    <n v="3"/>
    <n v="65.637"/>
  </r>
  <r>
    <s v="Mango"/>
    <s v="ZZO1JF101-A00000L000"/>
    <s v="ZZO1JF101-A00"/>
    <s v="8445306676689"/>
    <s v="171"/>
    <s v="Clothing"/>
    <s v="Boys"/>
    <s v="T-Shirts"/>
    <s v="T-Shirts"/>
    <s v="T-Shirts"/>
    <x v="0"/>
    <s v="off-white"/>
    <s v="T-SHIRT DUAL"/>
    <n v="21.878999999999998"/>
    <n v="2"/>
    <n v="43.757999999999996"/>
  </r>
  <r>
    <s v="Mango"/>
    <s v="ZZO1JF102-K000XXS000"/>
    <s v="ZZO1JF102-K00"/>
    <s v="8445306702593"/>
    <s v="140"/>
    <s v="Clothing"/>
    <s v="Boys"/>
    <s v="T-Shirts"/>
    <s v="T-Shirts"/>
    <s v="T-Shirts"/>
    <x v="0"/>
    <s v="blue"/>
    <s v="T-SHIRT STREET"/>
    <n v="12.99"/>
    <n v="1"/>
    <n v="12.99"/>
  </r>
  <r>
    <s v="Mango"/>
    <s v="ZZO1JF102-K00000M000"/>
    <s v="ZZO1JF102-K00"/>
    <s v="8445306702623"/>
    <s v="168"/>
    <s v="Clothing"/>
    <s v="Boys"/>
    <s v="T-Shirts"/>
    <s v="T-Shirts"/>
    <s v="T-Shirts"/>
    <x v="0"/>
    <s v="blue"/>
    <s v="T-SHIRT STREET"/>
    <n v="12.99"/>
    <n v="2"/>
    <n v="25.98"/>
  </r>
  <r>
    <s v="Mango"/>
    <s v="ZZO1JF115-M00005Y000"/>
    <s v="ZZO1JF115-M00"/>
    <s v="8445306728753"/>
    <s v="110"/>
    <s v="Clothing"/>
    <s v="Boys"/>
    <s v="Shorts"/>
    <s v="Tailored Shorts"/>
    <s v="Tailored Shorts"/>
    <x v="0"/>
    <s v="green"/>
    <s v="BERMUDA SHORTS SHARK"/>
    <n v="9.99"/>
    <n v="1"/>
    <n v="9.99"/>
  </r>
  <r>
    <s v="Mango"/>
    <s v="ZZO1JF127-E00006Y000"/>
    <s v="ZZO1JF127-E00"/>
    <s v="8445306761217"/>
    <s v="116"/>
    <s v="Clothing"/>
    <s v="Boys"/>
    <s v="T-Shirts"/>
    <s v="T-Shirts"/>
    <s v="T-Shirts"/>
    <x v="0"/>
    <s v="yellow"/>
    <s v="T-SHIRT WAVES"/>
    <n v="12.99"/>
    <n v="1"/>
    <n v="12.99"/>
  </r>
  <r>
    <s v="Mango"/>
    <s v="ZZO1JF127-E00007Y000"/>
    <s v="ZZO1JF127-E00"/>
    <s v="8445306761231"/>
    <s v="122"/>
    <s v="Clothing"/>
    <s v="Boys"/>
    <s v="T-Shirts"/>
    <s v="T-Shirts"/>
    <s v="T-Shirts"/>
    <x v="0"/>
    <s v="yellow"/>
    <s v="T-SHIRT WAVES"/>
    <n v="12.99"/>
    <n v="1"/>
    <n v="12.99"/>
  </r>
  <r>
    <s v="Mango"/>
    <s v="ZZO1JF108-C000XXS000"/>
    <s v="ZZO1JF108-C00"/>
    <s v="8445306941763"/>
    <s v="140"/>
    <s v="Clothing"/>
    <s v="Boys"/>
    <s v="T-Shirts"/>
    <s v="T-Shirts"/>
    <s v="T-Shirts"/>
    <x v="0"/>
    <s v="grey"/>
    <s v="T-SHIRT HEATT"/>
    <n v="12.99"/>
    <n v="1"/>
    <n v="12.99"/>
  </r>
  <r>
    <s v="Mango"/>
    <s v="ZZO1JF108-C00000S000"/>
    <s v="ZZO1JF108-C00"/>
    <s v="8445306941787"/>
    <s v="164"/>
    <s v="Clothing"/>
    <s v="Boys"/>
    <s v="T-Shirts"/>
    <s v="T-Shirts"/>
    <s v="T-Shirts"/>
    <x v="0"/>
    <s v="grey"/>
    <s v="T-SHIRT HEATT"/>
    <n v="12.99"/>
    <n v="2"/>
    <n v="25.98"/>
  </r>
  <r>
    <s v="Blue Effect"/>
    <s v="BE023G02S-M110134000"/>
    <s v="BE023G02S-M11"/>
    <s v="8680684981288"/>
    <s v="134/140"/>
    <s v="Clothing"/>
    <s v="Girls"/>
    <s v="T-Shirts"/>
    <s v="Long sleeves"/>
    <s v="Long sleeves"/>
    <x v="1"/>
    <s v="dark green"/>
    <s v="Girls &quot;Amazing&quot; Longsleeve"/>
    <n v="29.99"/>
    <n v="1"/>
    <n v="29.99"/>
  </r>
  <r>
    <s v="Blue Effect"/>
    <s v="BE024G01W-A110134000"/>
    <s v="BE024G01W-A11"/>
    <s v="8680684983053"/>
    <s v="134/140"/>
    <s v="Clothing"/>
    <s v="Boys"/>
    <s v="T-Shirts"/>
    <s v="Long sleeves"/>
    <s v="Long sleeves"/>
    <x v="1"/>
    <s v="white"/>
    <s v="Boys &quot;BE Athletic Dept.&quot; hooded Longsleeve"/>
    <n v="25.99"/>
    <n v="1"/>
    <n v="25.99"/>
  </r>
  <r>
    <s v="Blue Effect"/>
    <s v="BE023E00C-B110146000"/>
    <s v="BE023E00C-B11"/>
    <s v="8699432100765"/>
    <s v="146/152"/>
    <s v="Clothing"/>
    <s v="Girls"/>
    <s v="Skirts"/>
    <s v="Midi Skirts"/>
    <s v="Midi Skirts"/>
    <x v="0"/>
    <s v="beige"/>
    <s v="Girls Skirt"/>
    <n v="29.99"/>
    <n v="2"/>
    <n v="59.98"/>
  </r>
  <r>
    <s v="Blue Effect"/>
    <s v="BE024G01V-C110146000"/>
    <s v="BE024G01V-C11"/>
    <s v="8699432111761"/>
    <s v="146/152"/>
    <s v="Clothing"/>
    <s v="Boys"/>
    <s v="T-Shirts"/>
    <s v="Long sleeves"/>
    <s v="Long sleeves"/>
    <x v="1"/>
    <s v="mottled light grey"/>
    <s v="Boys &quot;CONCEPT&quot; Longsleeve"/>
    <n v="25.99"/>
    <n v="1"/>
    <n v="25.99"/>
  </r>
  <r>
    <s v="Blue Effect"/>
    <s v="BE024G01V-C110158000"/>
    <s v="BE024G01V-C11"/>
    <s v="8699432111778"/>
    <s v="158/164"/>
    <s v="Clothing"/>
    <s v="Boys"/>
    <s v="T-Shirts"/>
    <s v="Long sleeves"/>
    <s v="Long sleeves"/>
    <x v="1"/>
    <s v="mottled light grey"/>
    <s v="Boys &quot;CONCEPT&quot; Longsleeve"/>
    <n v="25.99"/>
    <n v="1"/>
    <n v="25.99"/>
  </r>
  <r>
    <s v="O'Neill"/>
    <s v="ZZO0U2A06-M00051019C"/>
    <s v="ZZO0U2A06-M00"/>
    <s v="8718705975166"/>
    <s v="140"/>
    <s v="Clothing"/>
    <s v="Girls"/>
    <s v="T-Shirts"/>
    <s v="T-Shirts"/>
    <s v="T-Shirts"/>
    <x v="0"/>
    <s v="green"/>
    <s v="SLUB JERSEY, PIGMENT PRINT"/>
    <n v="25.99"/>
    <n v="2"/>
    <n v="51.98"/>
  </r>
  <r>
    <s v="O'Neill"/>
    <s v="ZZO0U2A06-M00051019E"/>
    <s v="ZZO0U2A06-M00"/>
    <s v="8718705975180"/>
    <s v="164"/>
    <s v="Clothing"/>
    <s v="Girls"/>
    <s v="T-Shirts"/>
    <s v="T-Shirts"/>
    <s v="T-Shirts"/>
    <x v="0"/>
    <s v="green"/>
    <s v="SLUB JERSEY, PIGMENT PRINT"/>
    <n v="25.99"/>
    <n v="3"/>
    <n v="77.97"/>
  </r>
  <r>
    <s v="Retour Jeans"/>
    <s v="RJ223G02F-Q110910000"/>
    <s v="RJ223G02F-Q11"/>
    <s v="8718714875648"/>
    <s v="140"/>
    <s v="Clothing"/>
    <s v="Girls"/>
    <s v="T-Shirts"/>
    <s v="T-Shirts"/>
    <s v="T-Shirts"/>
    <x v="0"/>
    <s v="black"/>
    <s v="Mea"/>
    <n v="32.950000000000003"/>
    <n v="2"/>
    <n v="65.900000000000006"/>
  </r>
  <r>
    <s v="Retour Jeans"/>
    <s v="RJ223J00J-K110111000"/>
    <s v="RJ223J00J-K11"/>
    <s v="8718714879059"/>
    <s v="152"/>
    <s v="Clothing"/>
    <s v="Girls"/>
    <s v="Knitwear"/>
    <s v="Knitted Jumpers"/>
    <s v="Knitted Jumpers"/>
    <x v="1"/>
    <s v="dark blue"/>
    <s v="Romy"/>
    <n v="59.95"/>
    <n v="1"/>
    <n v="59.95"/>
  </r>
  <r>
    <s v="Retour Jeans"/>
    <s v="RJ224G039-H110131000"/>
    <s v="RJ224G039-H11"/>
    <s v="8718714886033"/>
    <s v="164"/>
    <s v="Clothing"/>
    <s v="Boys"/>
    <s v="T-Shirts"/>
    <s v="Long sleeves"/>
    <s v="Long sleeves"/>
    <x v="1"/>
    <s v="orange"/>
    <s v="Easton"/>
    <n v="36.950000000000003"/>
    <n v="1"/>
    <n v="36.950000000000003"/>
  </r>
  <r>
    <s v="Retour Jeans"/>
    <s v="RJ224K020-N110131000"/>
    <s v="RJ224K020-N11"/>
    <s v="8718714896124"/>
    <s v="164"/>
    <s v="Clothing"/>
    <s v="Boys"/>
    <s v="Sweat &amp; Fleece"/>
    <s v="Sweat Jumpers"/>
    <s v="Sweat Jumpers"/>
    <x v="1"/>
    <s v="olive"/>
    <s v="Tuur"/>
    <n v="54.95"/>
    <n v="1"/>
    <n v="54.95"/>
  </r>
  <r>
    <s v="Scotch R'Belle"/>
    <s v="ZZO183R06-K000569DF9"/>
    <s v="ZZO183R06-K00"/>
    <s v="8719029110592"/>
    <s v="128"/>
    <s v="Clothing"/>
    <s v="Girls"/>
    <s v="T-Shirts"/>
    <s v="T-Shirts"/>
    <s v="T-Shirts"/>
    <x v="0"/>
    <s v="dark blue"/>
    <s v="Club Nomade tee with shaped waist"/>
    <n v="45.95"/>
    <n v="1"/>
    <n v="45.95"/>
  </r>
  <r>
    <s v="Vingino"/>
    <s v="ZZLRH5035-G000413465"/>
    <s v="ZZLRH5035-G00"/>
    <s v="8719204899687"/>
    <s v="164"/>
    <s v="Clothing"/>
    <s v="Girls"/>
    <s v="T-Shirts"/>
    <s v="Long sleeves"/>
    <s v="Long sleeves"/>
    <x v="1"/>
    <s v="red"/>
    <s v="JUUL"/>
    <n v="34.99"/>
    <n v="1"/>
    <n v="34.99"/>
  </r>
  <r>
    <s v="O'Neill"/>
    <s v="ZZO0U2A06-A0005101A5"/>
    <s v="ZZO0U2A06-A00"/>
    <s v="8719403663324"/>
    <s v="140"/>
    <s v="Clothing"/>
    <s v="Girls"/>
    <s v="T-Shirts"/>
    <s v="T-Shirts"/>
    <s v="T-Shirts"/>
    <x v="0"/>
    <s v="white"/>
    <s v="SLUB JERSEY, PIGMENT PRINT"/>
    <n v="25.99"/>
    <n v="1"/>
    <n v="25.99"/>
  </r>
  <r>
    <s v="O'Neill"/>
    <s v="ZZO0U2A06-A0005101A0"/>
    <s v="ZZO0U2A06-A00"/>
    <s v="8719403663331"/>
    <s v="152"/>
    <s v="Clothing"/>
    <s v="Girls"/>
    <s v="T-Shirts"/>
    <s v="T-Shirts"/>
    <s v="T-Shirts"/>
    <x v="0"/>
    <s v="white"/>
    <s v="SLUB JERSEY, PIGMENT PRINT"/>
    <n v="25.99"/>
    <n v="1"/>
    <n v="25.99"/>
  </r>
  <r>
    <s v="O'Neill"/>
    <s v="ZZO0U2A06-A0005101A1"/>
    <s v="ZZO0U2A06-A00"/>
    <s v="8719403663348"/>
    <s v="164"/>
    <s v="Clothing"/>
    <s v="Girls"/>
    <s v="T-Shirts"/>
    <s v="T-Shirts"/>
    <s v="T-Shirts"/>
    <x v="0"/>
    <s v="white"/>
    <s v="SLUB JERSEY, PIGMENT PRINT"/>
    <n v="25.99"/>
    <n v="1"/>
    <n v="25.99"/>
  </r>
  <r>
    <s v="Cars Jeans"/>
    <s v="C7423G03F-K110008000"/>
    <s v="C7423G03F-K11"/>
    <s v="8719734611681"/>
    <s v="128"/>
    <s v="Clothing"/>
    <s v="Girls"/>
    <s v="T-Shirts"/>
    <s v="T-Shirts"/>
    <s v="T-Shirts"/>
    <x v="0"/>
    <s v="dark blue"/>
    <s v="Kids BELLE TS"/>
    <n v="19.95"/>
    <n v="1"/>
    <n v="19.95"/>
  </r>
  <r>
    <s v="Cars Jeans"/>
    <s v="C7423G03F-K110010000"/>
    <s v="C7423G03F-K11"/>
    <s v="8719734611698"/>
    <s v="140"/>
    <s v="Clothing"/>
    <s v="Girls"/>
    <s v="T-Shirts"/>
    <s v="T-Shirts"/>
    <s v="T-Shirts"/>
    <x v="0"/>
    <s v="dark blue"/>
    <s v="Kids BELLE TS"/>
    <n v="19.95"/>
    <n v="1"/>
    <n v="19.95"/>
  </r>
  <r>
    <s v="Cars Jeans"/>
    <s v="C7423G03F-K110014000"/>
    <s v="C7423G03F-K11"/>
    <s v="8719734611711"/>
    <s v="164"/>
    <s v="Clothing"/>
    <s v="Girls"/>
    <s v="T-Shirts"/>
    <s v="T-Shirts"/>
    <s v="T-Shirts"/>
    <x v="0"/>
    <s v="dark blue"/>
    <s v="Kids BELLE TS"/>
    <n v="19.95"/>
    <n v="1"/>
    <n v="19.95"/>
  </r>
  <r>
    <s v="Cars Jeans"/>
    <s v="C7423F018-Q110004000"/>
    <s v="C7423F018-Q11"/>
    <s v="8719734794599"/>
    <s v="104"/>
    <s v="Clothing"/>
    <s v="Girls"/>
    <s v="Dresses"/>
    <s v="Day Dresses"/>
    <s v="Long Sleeve"/>
    <x v="1"/>
    <s v="black"/>
    <s v="Kids MONDA Stripe Dress"/>
    <n v="39.950000000000003"/>
    <n v="1"/>
    <n v="39.950000000000003"/>
  </r>
  <r>
    <s v="Tommy Hilfiger"/>
    <s v="ZZO11DD07-J000501C9F"/>
    <s v="ZZO11DD07-J00"/>
    <s v="8719859688971"/>
    <s v="164"/>
    <s v="Clothing"/>
    <s v="Girls"/>
    <s v="Blouses &amp; Shirts"/>
    <s v="Tunics"/>
    <s v="Tunics"/>
    <x v="1"/>
    <s v="light pink"/>
    <s v="S/S Shirts / Woven Tops"/>
    <n v="59.9"/>
    <n v="4"/>
    <n v="239.6"/>
  </r>
  <r>
    <s v="Vingino"/>
    <s v="ZZLRL6012-Q00044A7F6"/>
    <s v="ZZLRL6012-Q00"/>
    <s v="8719901039492"/>
    <s v="140"/>
    <s v="Clothing"/>
    <s v="Boys"/>
    <s v="T-Shirts"/>
    <s v="Long sleeves"/>
    <s v="Long sleeves"/>
    <x v="1"/>
    <s v="black"/>
    <s v="HERRICK"/>
    <n v="39.99"/>
    <n v="1"/>
    <n v="39.99"/>
  </r>
  <r>
    <s v="Vingino"/>
    <s v="ZZLSNC010-G00050A935"/>
    <s v="ZZLSNC010-G00"/>
    <s v="8719901348969"/>
    <s v="152"/>
    <s v="Clothing"/>
    <s v="Girls"/>
    <s v="Dresses"/>
    <s v="Day Dresses"/>
    <s v="Short Sleeve"/>
    <x v="1"/>
    <s v="red"/>
    <s v="Pendia"/>
    <n v="59.99"/>
    <n v="1"/>
    <n v="59.99"/>
  </r>
  <r>
    <s v="Vingino"/>
    <s v="ZZLSNC010-G00050A932"/>
    <s v="ZZLSNC010-G00"/>
    <s v="8719901348976"/>
    <s v="164"/>
    <s v="Clothing"/>
    <s v="Girls"/>
    <s v="Dresses"/>
    <s v="Day Dresses"/>
    <s v="Short Sleeve"/>
    <x v="1"/>
    <s v="red"/>
    <s v="Pendia"/>
    <n v="59.99"/>
    <n v="1"/>
    <n v="59.99"/>
  </r>
  <r>
    <s v="RAIZZED"/>
    <s v="ZZO19MY13-Q000580CB4"/>
    <s v="ZZO19MY13-Q00"/>
    <s v="8719901562723"/>
    <s v="146"/>
    <s v="Clothing"/>
    <s v="Kids Unisex"/>
    <s v="Trousers"/>
    <s v="Tailored"/>
    <s v="Tailored"/>
    <x v="1"/>
    <s v="black"/>
    <s v="Adelaide"/>
    <n v="39.99"/>
    <n v="1"/>
    <n v="39.99"/>
  </r>
  <r>
    <s v="Vingino"/>
    <s v="V2023F037-Q11012Y000"/>
    <s v="V2023F037-Q11"/>
    <s v="8719901911866"/>
    <s v="152"/>
    <s v="Clothing"/>
    <s v="Girls"/>
    <s v="Dresses"/>
    <s v="Party Dresses"/>
    <s v="Long Sleeve"/>
    <x v="1"/>
    <s v="black"/>
    <s v="PALESA"/>
    <n v="59.99"/>
    <n v="1"/>
    <n v="59.99"/>
  </r>
  <r>
    <s v="Vingino"/>
    <s v="V2023G060-G11008Y000"/>
    <s v="V2023G060-G11"/>
    <s v="8719901925740"/>
    <s v="128"/>
    <s v="Clothing"/>
    <s v="Girls"/>
    <s v="T-Shirts"/>
    <s v="T-Shirts"/>
    <s v="T-Shirts"/>
    <x v="0"/>
    <s v="light blue"/>
    <s v="HETTIE"/>
    <n v="34.99"/>
    <n v="1"/>
    <n v="34.99"/>
  </r>
  <r>
    <s v="Vingino"/>
    <s v="V2023G060-G11010Y000"/>
    <s v="V2023G060-G11"/>
    <s v="8719901925757"/>
    <s v="140"/>
    <s v="Clothing"/>
    <s v="Girls"/>
    <s v="T-Shirts"/>
    <s v="T-Shirts"/>
    <s v="T-Shirts"/>
    <x v="0"/>
    <s v="light blue"/>
    <s v="HETTIE"/>
    <n v="34.99"/>
    <n v="1"/>
    <n v="34.99"/>
  </r>
  <r>
    <s v="Vingino"/>
    <s v="V2023H00W-J11014Y000"/>
    <s v="V2023H00W-J11"/>
    <s v="8719901926075"/>
    <s v="164"/>
    <s v="Clothing"/>
    <s v="Girls"/>
    <s v="Blouses &amp; Shirts"/>
    <s v="Casual Blouses"/>
    <s v="Long sleeves"/>
    <x v="1"/>
    <s v="pink"/>
    <s v="HEZNA"/>
    <n v="44.99"/>
    <n v="4"/>
    <n v="179.96"/>
  </r>
  <r>
    <s v="Vingino"/>
    <s v="V2024G0AS-K11010Y000"/>
    <s v="V2024G0AS-K11"/>
    <s v="8719901936821"/>
    <s v="140"/>
    <s v="Clothing"/>
    <s v="Boys"/>
    <s v="T-Shirts"/>
    <s v="T-Shirts"/>
    <s v="T-Shirts"/>
    <x v="0"/>
    <s v="dark blue"/>
    <s v="HAPE"/>
    <n v="39.99"/>
    <n v="3"/>
    <n v="119.97"/>
  </r>
  <r>
    <s v="Petrol Industries"/>
    <s v="P6824G0DL-M110164000"/>
    <s v="P6824G0DL-M11"/>
    <s v="8720056813028"/>
    <s v="164"/>
    <s v="Clothing"/>
    <s v="Boys"/>
    <s v="T-Shirts"/>
    <s v="Long sleeves"/>
    <s v="Long sleeves"/>
    <x v="1"/>
    <s v="dark green"/>
    <s v="B-3010-TLR614"/>
    <n v="24.95"/>
    <n v="1"/>
    <n v="24.95"/>
  </r>
  <r>
    <s v="Petrol Industries"/>
    <s v="P6824K063-Q110152000"/>
    <s v="P6824K063-Q11"/>
    <s v="8720056834092"/>
    <s v="152"/>
    <s v="Clothing"/>
    <s v="Boys"/>
    <s v="Sweat &amp; Fleece"/>
    <s v="Sweat Jumpers"/>
    <s v="Sweat Jumpers"/>
    <x v="1"/>
    <s v="black"/>
    <s v="B-3010-SWR3700"/>
    <n v="39.950000000000003"/>
    <n v="1"/>
    <n v="39.950000000000003"/>
  </r>
  <r>
    <s v="Petrol Industries"/>
    <s v="P6824G0DP-M110152000"/>
    <s v="P6824G0DP-M11"/>
    <s v="8720056835211"/>
    <s v="152"/>
    <s v="Clothing"/>
    <s v="Boys"/>
    <s v="T-Shirts"/>
    <s v="Polo Shirts"/>
    <s v="Long sleeves"/>
    <x v="1"/>
    <s v="dark green"/>
    <s v="B-3010-POL9010"/>
    <n v="34.950000000000003"/>
    <n v="1"/>
    <n v="34.950000000000003"/>
  </r>
  <r>
    <s v="Petrol Industries"/>
    <s v="P6824G0DW-Q110140000"/>
    <s v="P6824G0DW-Q11"/>
    <s v="8720056898629"/>
    <s v="140"/>
    <s v="Clothing"/>
    <s v="Boys"/>
    <s v="T-Shirts"/>
    <s v="T-Shirts"/>
    <s v="T-Shirts"/>
    <x v="0"/>
    <s v="black"/>
    <s v="B-3010-TSR6300"/>
    <n v="19.95"/>
    <n v="1"/>
    <n v="19.95"/>
  </r>
  <r>
    <s v="Smitten Organic"/>
    <s v="SMC26B005-M110062000"/>
    <s v="SMC26B005-M11"/>
    <s v="8720094884288"/>
    <s v="62"/>
    <s v="Clothing"/>
    <s v="Kids Unisex"/>
    <s v="Trousers"/>
    <s v="Leggings"/>
    <s v="Leggings"/>
    <x v="1"/>
    <s v="mint"/>
    <s v="Legging straight BABY ZGREEN"/>
    <n v="19.95"/>
    <n v="1"/>
    <n v="19.95"/>
  </r>
  <r>
    <s v="Vingino"/>
    <s v="V2023K04R-J11012Y000"/>
    <s v="V2023K04R-J11"/>
    <s v="8720386035602"/>
    <s v="152"/>
    <s v="Clothing"/>
    <s v="Girls"/>
    <s v="Sweat &amp; Fleece"/>
    <s v="Sweat Jumpers"/>
    <s v="Sweat Jumpers"/>
    <x v="1"/>
    <s v="pink"/>
    <s v="NOLINA"/>
    <n v="54.99"/>
    <n v="2"/>
    <n v="109.98"/>
  </r>
  <r>
    <s v="Vingino"/>
    <s v="V2023J00L-J11012Y000"/>
    <s v="V2023J00L-J11"/>
    <s v="8720386036104"/>
    <s v="152"/>
    <s v="Clothing"/>
    <s v="Girls"/>
    <s v="Knitwear"/>
    <s v="Knitted Jumpers"/>
    <s v="Knitted Jumpers"/>
    <x v="1"/>
    <s v="pink"/>
    <s v="JUNIPER"/>
    <n v="39.99"/>
    <n v="4"/>
    <n v="159.96"/>
  </r>
  <r>
    <s v="Vingino"/>
    <s v="V2023J00L-J11014Y000"/>
    <s v="V2023J00L-J11"/>
    <s v="8720386036111"/>
    <s v="164"/>
    <s v="Clothing"/>
    <s v="Girls"/>
    <s v="Knitwear"/>
    <s v="Knitted Jumpers"/>
    <s v="Knitted Jumpers"/>
    <x v="1"/>
    <s v="pink"/>
    <s v="JUNIPER"/>
    <n v="39.99"/>
    <n v="1"/>
    <n v="39.99"/>
  </r>
  <r>
    <s v="Vingino"/>
    <s v="V2023G07P-Q11008Y000"/>
    <s v="V2023G07P-Q11"/>
    <s v="8720386036388"/>
    <s v="128"/>
    <s v="Clothing"/>
    <s v="Girls"/>
    <s v="T-Shirts"/>
    <s v="Long sleeves"/>
    <s v="Long sleeves"/>
    <x v="1"/>
    <s v="black"/>
    <s v="JILKE"/>
    <n v="34.99"/>
    <n v="3"/>
    <n v="104.97"/>
  </r>
  <r>
    <s v="Vingino"/>
    <s v="V2023G07P-Q11010Y000"/>
    <s v="V2023G07P-Q11"/>
    <s v="8720386036395"/>
    <s v="140"/>
    <s v="Clothing"/>
    <s v="Girls"/>
    <s v="T-Shirts"/>
    <s v="Long sleeves"/>
    <s v="Long sleeves"/>
    <x v="1"/>
    <s v="black"/>
    <s v="JILKE"/>
    <n v="34.99"/>
    <n v="5"/>
    <n v="174.95000000000002"/>
  </r>
  <r>
    <s v="Vingino"/>
    <s v="V2023G07P-Q11012Y000"/>
    <s v="V2023G07P-Q11"/>
    <s v="8720386036401"/>
    <s v="152"/>
    <s v="Clothing"/>
    <s v="Girls"/>
    <s v="T-Shirts"/>
    <s v="Long sleeves"/>
    <s v="Long sleeves"/>
    <x v="1"/>
    <s v="black"/>
    <s v="JILKE"/>
    <n v="34.99"/>
    <n v="7"/>
    <n v="244.93"/>
  </r>
  <r>
    <s v="Vingino"/>
    <s v="V2023K04U-M11008Y000"/>
    <s v="V2023K04U-M11"/>
    <s v="8720386036487"/>
    <s v="128"/>
    <s v="Clothing"/>
    <s v="Girls"/>
    <s v="Sweat &amp; Fleece"/>
    <s v="Sweat Jumpers"/>
    <s v="Sweat Jumpers"/>
    <x v="1"/>
    <s v="mint"/>
    <s v="NILAH"/>
    <n v="49.99"/>
    <n v="1"/>
    <n v="49.99"/>
  </r>
  <r>
    <s v="Vingino"/>
    <s v="V2023K04U-M11014Y000"/>
    <s v="V2023K04U-M11"/>
    <s v="8720386036517"/>
    <s v="164"/>
    <s v="Clothing"/>
    <s v="Girls"/>
    <s v="Sweat &amp; Fleece"/>
    <s v="Sweat Jumpers"/>
    <s v="Sweat Jumpers"/>
    <x v="1"/>
    <s v="mint"/>
    <s v="NILAH"/>
    <n v="49.99"/>
    <n v="3"/>
    <n v="149.97"/>
  </r>
  <r>
    <s v="Vingino"/>
    <s v="V2023K04Q-Q11014Y000"/>
    <s v="V2023K04Q-Q11"/>
    <s v="8720386037613"/>
    <s v="164"/>
    <s v="Clothing"/>
    <s v="Girls"/>
    <s v="Sweat &amp; Fleece"/>
    <s v="Sweat Jumpers"/>
    <s v="Sweat Jumpers"/>
    <x v="1"/>
    <s v="black"/>
    <s v="NIERLE"/>
    <n v="49.99"/>
    <n v="1"/>
    <n v="49.99"/>
  </r>
  <r>
    <s v="Vingino"/>
    <s v="V2023G07M-C11006Y000"/>
    <s v="V2023G07M-C11"/>
    <s v="8720386038375"/>
    <s v="116"/>
    <s v="Clothing"/>
    <s v="Girls"/>
    <s v="T-Shirts"/>
    <s v="Long sleeves"/>
    <s v="Long sleeves"/>
    <x v="1"/>
    <s v="grey"/>
    <s v="JILDA"/>
    <n v="39.99"/>
    <n v="1"/>
    <n v="39.99"/>
  </r>
  <r>
    <s v="Vingino"/>
    <s v="V2023G07M-C11010Y000"/>
    <s v="V2023G07M-C11"/>
    <s v="8720386038399"/>
    <s v="140"/>
    <s v="Clothing"/>
    <s v="Girls"/>
    <s v="T-Shirts"/>
    <s v="Long sleeves"/>
    <s v="Long sleeves"/>
    <x v="1"/>
    <s v="grey"/>
    <s v="JILDA"/>
    <n v="39.99"/>
    <n v="1"/>
    <n v="39.99"/>
  </r>
  <r>
    <s v="Vingino"/>
    <s v="V2023G07M-C11012Y000"/>
    <s v="V2023G07M-C11"/>
    <s v="8720386038405"/>
    <s v="152"/>
    <s v="Clothing"/>
    <s v="Girls"/>
    <s v="T-Shirts"/>
    <s v="Long sleeves"/>
    <s v="Long sleeves"/>
    <x v="1"/>
    <s v="grey"/>
    <s v="JILDA"/>
    <n v="39.99"/>
    <n v="1"/>
    <n v="39.99"/>
  </r>
  <r>
    <s v="Vingino"/>
    <s v="V2023G07F-K11008Y000"/>
    <s v="V2023G07F-K11"/>
    <s v="8720386039082"/>
    <s v="128"/>
    <s v="Clothing"/>
    <s v="Girls"/>
    <s v="T-Shirts"/>
    <s v="Long sleeves"/>
    <s v="Long sleeves"/>
    <x v="1"/>
    <s v="multi-coloured"/>
    <s v="JINNY"/>
    <n v="39.99"/>
    <n v="1"/>
    <n v="39.99"/>
  </r>
  <r>
    <s v="Vingino"/>
    <s v="V2023G07F-K11010Y000"/>
    <s v="V2023G07F-K11"/>
    <s v="8720386039099"/>
    <s v="140"/>
    <s v="Clothing"/>
    <s v="Girls"/>
    <s v="T-Shirts"/>
    <s v="Long sleeves"/>
    <s v="Long sleeves"/>
    <x v="1"/>
    <s v="multi-coloured"/>
    <s v="JINNY"/>
    <n v="39.99"/>
    <n v="2"/>
    <n v="79.98"/>
  </r>
  <r>
    <s v="Vingino"/>
    <s v="V2023G07F-K11012Y000"/>
    <s v="V2023G07F-K11"/>
    <s v="8720386039105"/>
    <s v="152"/>
    <s v="Clothing"/>
    <s v="Girls"/>
    <s v="T-Shirts"/>
    <s v="Long sleeves"/>
    <s v="Long sleeves"/>
    <x v="1"/>
    <s v="multi-coloured"/>
    <s v="JINNY"/>
    <n v="39.99"/>
    <n v="3"/>
    <n v="119.97"/>
  </r>
  <r>
    <s v="Vingino"/>
    <s v="V2023G07G-J11012Y000"/>
    <s v="V2023G07G-J11"/>
    <s v="8720386045021"/>
    <s v="152"/>
    <s v="Clothing"/>
    <s v="Girls"/>
    <s v="T-Shirts"/>
    <s v="Long sleeves"/>
    <s v="Long sleeves"/>
    <x v="1"/>
    <s v="pink"/>
    <s v="JADE"/>
    <n v="29.99"/>
    <n v="1"/>
    <n v="29.99"/>
  </r>
  <r>
    <s v="Vingino"/>
    <s v="V2023G07N-J11010Y000"/>
    <s v="V2023G07N-J11"/>
    <s v="8720386045618"/>
    <s v="140"/>
    <s v="Clothing"/>
    <s v="Girls"/>
    <s v="T-Shirts"/>
    <s v="T-Shirts"/>
    <s v="T-Shirts"/>
    <x v="0"/>
    <s v="pink"/>
    <s v="HADRINA"/>
    <n v="34.99"/>
    <n v="2"/>
    <n v="69.98"/>
  </r>
  <r>
    <s v="Vingino"/>
    <s v="V2023K04O-Q11012Y000"/>
    <s v="V2023K04O-Q11"/>
    <s v="8720386061854"/>
    <s v="152"/>
    <s v="Clothing"/>
    <s v="Girls"/>
    <s v="Sweat &amp; Fleece"/>
    <s v="Sweat Jumpers"/>
    <s v="Sweat Jumpers"/>
    <x v="1"/>
    <s v="black"/>
    <s v="NADIYA"/>
    <n v="54.99"/>
    <n v="1"/>
    <n v="54.99"/>
  </r>
  <r>
    <s v="Cotton On"/>
    <s v="C1Q24G01W-Q110010000"/>
    <s v="C1Q24G01W-Q11"/>
    <s v="9357482529910"/>
    <s v="140"/>
    <s v="Clothing"/>
    <s v="Boys"/>
    <s v="T-Shirts"/>
    <s v="T-Shirts"/>
    <s v="T-Shirts"/>
    <x v="0"/>
    <s v="black"/>
    <s v="TEEN CO-LAB FREE TEE DISNEY"/>
    <n v="14.99"/>
    <n v="1"/>
    <n v="14.99"/>
  </r>
  <r>
    <s v="Cotton On"/>
    <s v="C1Q23G02O-J110121000"/>
    <s v="C1Q23G02O-J11"/>
    <s v="9357482963363"/>
    <s v="84"/>
    <s v="Clothing"/>
    <s v="Girls"/>
    <s v="T-Shirts"/>
    <s v="T-Shirts"/>
    <s v="T-Shirts"/>
    <x v="0"/>
    <s v="pink"/>
    <s v="JAMIE LONG SLEEVE TEE-LCN"/>
    <n v="14.99"/>
    <n v="1"/>
    <n v="14.99"/>
  </r>
  <r>
    <s v="Cotton On"/>
    <s v="C1Q24G01T-I110004000"/>
    <s v="C1Q24G01T-I11"/>
    <s v="9357753047587"/>
    <s v="108"/>
    <s v="Clothing"/>
    <s v="Boys"/>
    <s v="T-Shirts"/>
    <s v="Long sleeves"/>
    <s v="Long sleeves"/>
    <x v="1"/>
    <s v="purple"/>
    <s v="TOM LONG SLEEVE TEE"/>
    <n v="12.99"/>
    <n v="1"/>
    <n v="12.99"/>
  </r>
  <r>
    <s v="Cotton On"/>
    <s v="C1Q24G01T-I110005000"/>
    <s v="C1Q24G01T-I11"/>
    <s v="9357753047594"/>
    <s v="115"/>
    <s v="Clothing"/>
    <s v="Boys"/>
    <s v="T-Shirts"/>
    <s v="Long sleeves"/>
    <s v="Long sleeves"/>
    <x v="1"/>
    <s v="purple"/>
    <s v="TOM LONG SLEEVE TEE"/>
    <n v="12.99"/>
    <n v="1"/>
    <n v="12.99"/>
  </r>
  <r>
    <s v="Cotton On"/>
    <s v="C1Q26G007-T110N3M000"/>
    <s v="C1Q26G007-T11"/>
    <s v="9357753310551"/>
    <s v="62"/>
    <s v="Clothing"/>
    <s v="Kids Unisex"/>
    <s v="T-Shirts"/>
    <s v="Long sleeves"/>
    <s v="Long sleeves"/>
    <x v="1"/>
    <s v="multi-coloured"/>
    <s v="2 PACK JAMIE SHORT SLEEVE TEE-LCN"/>
    <n v="24.99"/>
    <n v="1"/>
    <n v="24.99"/>
  </r>
  <r>
    <s v="Cotton On"/>
    <s v="C1Q26G007-C110N3M000"/>
    <s v="C1Q26G007-C11"/>
    <s v="9357753310605"/>
    <s v="62"/>
    <s v="Clothing"/>
    <s v="Kids Unisex"/>
    <s v="T-Shirts"/>
    <s v="Long sleeves"/>
    <s v="Long sleeves"/>
    <x v="1"/>
    <s v="grey"/>
    <s v="2 PACK JAMIE SHORT SLEEVE TEE-LCN"/>
    <n v="24.99"/>
    <n v="2"/>
    <n v="49.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5">
  <r>
    <s v="Twin &amp; Chic"/>
    <s v="TWD23C000-K11034Y000"/>
    <s v="TWD23C000-K11"/>
    <s v="0000093003308"/>
    <s v="98"/>
    <s v="Clothing"/>
    <s v="Girls"/>
    <s v="Shorts"/>
    <s v="Tailored Shorts"/>
    <x v="0"/>
    <s v="SS"/>
    <s v="blue"/>
    <s v="FORMENTERA"/>
    <n v="89.95"/>
    <n v="1"/>
    <n v="89.95"/>
  </r>
  <r>
    <s v="Twin &amp; Chic"/>
    <s v="TWD23C000-K11045Y000"/>
    <s v="TWD23C000-K11"/>
    <s v="0000093004305"/>
    <s v="104"/>
    <s v="Clothing"/>
    <s v="Girls"/>
    <s v="Shorts"/>
    <s v="Tailored Shorts"/>
    <x v="0"/>
    <s v="SS"/>
    <s v="blue"/>
    <s v="FORMENTERA"/>
    <n v="89.95"/>
    <n v="1"/>
    <n v="89.95"/>
  </r>
  <r>
    <s v="Polo Club St. Martin"/>
    <s v="ZZLMNU004-A000385F98"/>
    <s v="ZZLMNU004-A00"/>
    <s v="0050000401659"/>
    <s v="134/140"/>
    <s v="Clothing"/>
    <s v="Kids Unisex"/>
    <s v="Blouses &amp; Shirts"/>
    <s v="Casual Shirts"/>
    <x v="1"/>
    <s v="NOS"/>
    <s v="white"/>
    <s v="SHIRT SHORT SLEEVES AND NECK IN CONTRAST, E"/>
    <n v="75"/>
    <n v="1"/>
    <n v="75"/>
  </r>
  <r>
    <s v="Polo Club St. Martin"/>
    <s v="ZZLRJ5027-C0004118CD"/>
    <s v="ZZLRJ5027-C00"/>
    <s v="0050000660636"/>
    <s v="146/152"/>
    <s v="Clothing"/>
    <s v="Boys"/>
    <s v="Trousers"/>
    <s v="Tailored"/>
    <x v="2"/>
    <s v="NOS"/>
    <s v="grey"/>
    <s v="N/A"/>
    <n v="65"/>
    <n v="1"/>
    <n v="65"/>
  </r>
  <r>
    <s v="Polo Club St. Martin"/>
    <s v="ZZO137V02-G0005346F1"/>
    <s v="ZZO137V02-G00"/>
    <s v="0050000707379"/>
    <s v="158-164"/>
    <s v="Clothing"/>
    <s v="Boys"/>
    <s v="Trousers"/>
    <s v="Tailored"/>
    <x v="2"/>
    <s v="NOS"/>
    <s v="dark red"/>
    <s v="PANTS FLEECE"/>
    <n v="65"/>
    <n v="1"/>
    <n v="65"/>
  </r>
  <r>
    <s v="Polo Club St. Martin"/>
    <s v="ZZO0ZVH36-A0004E86DD"/>
    <s v="ZZO0ZVH36-A00"/>
    <s v="0050000796151"/>
    <s v="134/140"/>
    <s v="Clothing"/>
    <s v="Boys"/>
    <s v="T-Shirts"/>
    <s v="T-Shirts"/>
    <x v="3"/>
    <s v="SS"/>
    <s v="white"/>
    <s v="POLO SHORT SLEEVE WITH LOGO EMBROIDERY"/>
    <n v="81"/>
    <n v="1"/>
    <n v="81"/>
  </r>
  <r>
    <s v="Polo Club St. Martin"/>
    <s v="ZZO137V15-A010534753"/>
    <s v="ZZO137V15-A01"/>
    <s v="0050000797066"/>
    <s v="170-176"/>
    <s v="Clothing"/>
    <s v="Boys"/>
    <s v="T-Shirts"/>
    <s v="T-Shirts"/>
    <x v="3"/>
    <s v="SS"/>
    <s v="white"/>
    <s v="POLO SPECIAL"/>
    <n v="65"/>
    <n v="1"/>
    <n v="65"/>
  </r>
  <r>
    <s v="Polo Club St. Martin"/>
    <s v="ZZO137V15-A00053474C"/>
    <s v="ZZO137V15-A00"/>
    <s v="0050000797103"/>
    <s v="122-128"/>
    <s v="Clothing"/>
    <s v="Boys"/>
    <s v="T-Shirts"/>
    <s v="T-Shirts"/>
    <x v="3"/>
    <s v="SS"/>
    <s v="dark blue"/>
    <s v="POLO SPECIAL"/>
    <n v="65"/>
    <n v="1"/>
    <n v="65"/>
  </r>
  <r>
    <s v="Polo Club St. Martin"/>
    <s v="ZZO137V28-A0005347AC"/>
    <s v="ZZO137V28-A00"/>
    <s v="0050000799657"/>
    <s v="110-116"/>
    <s v="Clothing"/>
    <s v="Boys"/>
    <s v="Shorts"/>
    <s v="Tailored Shorts"/>
    <x v="0"/>
    <s v="SS"/>
    <s v="dark blue"/>
    <s v="BERMUDA FELPA SCUDETTO"/>
    <n v="49.5"/>
    <n v="1"/>
    <n v="49.5"/>
  </r>
  <r>
    <s v="New Balance"/>
    <s v="ZZO15GC42-E000543B75"/>
    <s v="ZZO15GC42-E00"/>
    <s v="0192983577584"/>
    <s v="128-140"/>
    <s v="Clothing"/>
    <s v="Kids Unisex"/>
    <s v="T-Shirts"/>
    <s v="T-Shirts"/>
    <x v="3"/>
    <s v="SS"/>
    <s v="yellow"/>
    <s v="JT930225"/>
    <n v="65"/>
    <n v="2"/>
    <n v="130"/>
  </r>
  <r>
    <s v="New Balance"/>
    <s v="ZZO15GC42-E000543B77"/>
    <s v="ZZO15GC42-E00"/>
    <s v="0192983577591"/>
    <s v="158-164"/>
    <s v="Clothing"/>
    <s v="Kids Unisex"/>
    <s v="T-Shirts"/>
    <s v="T-Shirts"/>
    <x v="3"/>
    <s v="SS"/>
    <s v="yellow"/>
    <s v="JT930225"/>
    <n v="65"/>
    <n v="4"/>
    <n v="260"/>
  </r>
  <r>
    <s v="The North Face"/>
    <s v="ZZO117YEY-J0005350AE"/>
    <s v="ZZO117YEY-J00"/>
    <s v="0193390770506"/>
    <s v="164"/>
    <s v="Clothing"/>
    <s v="Kids Unisex"/>
    <s v="T-Shirts"/>
    <s v="T-Shirts"/>
    <x v="3"/>
    <s v="SS"/>
    <s v="pink"/>
    <s v="Y SS GRAPHIC TEE"/>
    <n v="25"/>
    <n v="2"/>
    <n v="50"/>
  </r>
  <r>
    <s v="The North Face"/>
    <s v="ZZO117YEX-A0005350AB"/>
    <s v="ZZO117YEX-A00"/>
    <s v="0193390770650"/>
    <s v="152"/>
    <s v="Clothing"/>
    <s v="Kids Unisex"/>
    <s v="T-Shirts"/>
    <s v="T-Shirts"/>
    <x v="3"/>
    <s v="SS"/>
    <s v="white"/>
    <s v="Y SS GRAPHIC TEE"/>
    <n v="25"/>
    <n v="15"/>
    <n v="375"/>
  </r>
  <r>
    <s v="The North Face"/>
    <s v="ZZO117YEX-A0005350AC"/>
    <s v="ZZO117YEX-A00"/>
    <s v="0193390770797"/>
    <s v="164"/>
    <s v="Clothing"/>
    <s v="Kids Unisex"/>
    <s v="T-Shirts"/>
    <s v="T-Shirts"/>
    <x v="3"/>
    <s v="SS"/>
    <s v="white"/>
    <s v="Y SS GRAPHIC TEE"/>
    <n v="25"/>
    <n v="15"/>
    <n v="375"/>
  </r>
  <r>
    <s v="The North Face"/>
    <s v="ZZO17JP15-I00059E027"/>
    <s v="ZZO17JP15-I00"/>
    <s v="0193390828832"/>
    <s v="116"/>
    <s v="Clothing"/>
    <s v="Girls"/>
    <s v="T-Shirts"/>
    <s v="T-Shirts"/>
    <x v="3"/>
    <s v="SS"/>
    <s v="purple"/>
    <s v="G CROPPED S/S TEE"/>
    <n v="25"/>
    <n v="3"/>
    <n v="75"/>
  </r>
  <r>
    <s v="The North Face"/>
    <s v="ZZO17JP15-I00059E028"/>
    <s v="ZZO17JP15-I00"/>
    <s v="0193390828894"/>
    <s v="128"/>
    <s v="Clothing"/>
    <s v="Girls"/>
    <s v="T-Shirts"/>
    <s v="T-Shirts"/>
    <x v="3"/>
    <s v="SS"/>
    <s v="purple"/>
    <s v="G CROPPED S/S TEE"/>
    <n v="25"/>
    <n v="8"/>
    <n v="200"/>
  </r>
  <r>
    <s v="The North Face"/>
    <s v="ZZO17JP15-I00059E025"/>
    <s v="ZZO17JP15-I00"/>
    <s v="0193390828931"/>
    <s v="140"/>
    <s v="Clothing"/>
    <s v="Girls"/>
    <s v="T-Shirts"/>
    <s v="T-Shirts"/>
    <x v="3"/>
    <s v="SS"/>
    <s v="purple"/>
    <s v="G CROPPED S/S TEE"/>
    <n v="25"/>
    <n v="15"/>
    <n v="375"/>
  </r>
  <r>
    <s v="The North Face"/>
    <s v="ZZO17JP15-I00059E029"/>
    <s v="ZZO17JP15-I00"/>
    <s v="0193390828979"/>
    <s v="152"/>
    <s v="Clothing"/>
    <s v="Girls"/>
    <s v="T-Shirts"/>
    <s v="T-Shirts"/>
    <x v="3"/>
    <s v="SS"/>
    <s v="purple"/>
    <s v="G CROPPED S/S TEE"/>
    <n v="25"/>
    <n v="2"/>
    <n v="50"/>
  </r>
  <r>
    <s v="New Balance"/>
    <s v="ZZO15GC05-M000543B1E"/>
    <s v="ZZO15GC05-M00"/>
    <s v="0193684321100"/>
    <s v="158-164"/>
    <s v="Clothing"/>
    <s v="Kids Unisex"/>
    <s v="T-Shirts"/>
    <s v="T-Shirts"/>
    <x v="3"/>
    <s v="SS"/>
    <s v="green"/>
    <s v="EJT9149"/>
    <n v="70"/>
    <n v="1"/>
    <n v="70"/>
  </r>
  <r>
    <s v="OshKosh"/>
    <s v="OK024G08G-G11002T000"/>
    <s v="OK024G08G-G11"/>
    <s v="0194135402454"/>
    <s v="92"/>
    <s v="Clothing"/>
    <s v="Boys"/>
    <s v="T-Shirts"/>
    <s v="Long sleeves"/>
    <x v="4"/>
    <s v="NOS"/>
    <s v="red"/>
    <s v="Colorblock Henley"/>
    <n v="22.95"/>
    <n v="1"/>
    <n v="22.95"/>
  </r>
  <r>
    <s v="The North Face"/>
    <s v="ZZO1GQQ10-T00024M000"/>
    <s v="ZZO1GQQ10-T00"/>
    <s v="0194904355301"/>
    <s v="84-89"/>
    <s v="Clothing"/>
    <s v="Kids Unisex"/>
    <s v="Onepieces &amp; Sets"/>
    <s v="Onepieces"/>
    <x v="5"/>
    <s v="NOS"/>
    <s v="multi-coloured"/>
    <s v="INFANT S/S COTTON ONE-PIECE"/>
    <n v="25"/>
    <n v="1"/>
    <n v="25"/>
  </r>
  <r>
    <s v="The North Face"/>
    <s v="ZZO17JU15-A00003M000"/>
    <s v="ZZO17JU15-A00"/>
    <s v="0195437115059"/>
    <s v="3m"/>
    <s v="Clothing"/>
    <s v="Kids Unisex"/>
    <s v="Onepieces &amp; Sets"/>
    <s v="Sets"/>
    <x v="6"/>
    <s v="NOS"/>
    <s v="white"/>
    <s v="0"/>
    <n v="49.521000000000001"/>
    <n v="1"/>
    <n v="49.521000000000001"/>
  </r>
  <r>
    <s v="U.S. Polo Assn."/>
    <s v="ZZO0WQK02-B0004C1F37"/>
    <s v="ZZO0WQK02-B00"/>
    <s v="0574357140097"/>
    <s v="164"/>
    <s v="Clothing"/>
    <s v="Boys"/>
    <s v="T-Shirts"/>
    <s v="T-Shirts"/>
    <x v="3"/>
    <s v="SS"/>
    <s v="green"/>
    <s v="USPA T-SHIRT"/>
    <n v="34"/>
    <n v="1"/>
    <n v="34"/>
  </r>
  <r>
    <s v="U.S. Polo Assn."/>
    <s v="ZZO0WQK05-B0004C1F6D"/>
    <s v="ZZO0WQK05-B00"/>
    <s v="0574507101091"/>
    <s v="164"/>
    <s v="Clothing"/>
    <s v="Boys"/>
    <s v="T-Shirts"/>
    <s v="T-Shirts"/>
    <x v="3"/>
    <s v="SS"/>
    <s v="off-white"/>
    <s v="USPA 3 T-SHIRT"/>
    <n v="44"/>
    <n v="1"/>
    <n v="44"/>
  </r>
  <r>
    <s v="U.S. Polo Assn."/>
    <s v="ZZO0WQK05-E0004C1F71"/>
    <s v="ZZO0WQK05-E00"/>
    <s v="0574507111090"/>
    <s v="164"/>
    <s v="Clothing"/>
    <s v="Boys"/>
    <s v="T-Shirts"/>
    <s v="T-Shirts"/>
    <x v="3"/>
    <s v="SS"/>
    <s v="yellow"/>
    <s v="USPA 3 T-SHIRT"/>
    <n v="44"/>
    <n v="1"/>
    <n v="44"/>
  </r>
  <r>
    <s v="U.S. Polo Assn."/>
    <s v="ZZO0WQK05-K0004C1F77"/>
    <s v="ZZO0WQK05-K00"/>
    <s v="0574507230104"/>
    <s v="170"/>
    <s v="Clothing"/>
    <s v="Boys"/>
    <s v="T-Shirts"/>
    <s v="T-Shirts"/>
    <x v="3"/>
    <s v="SS"/>
    <s v="light blue"/>
    <s v="USPA 3 T-SHIRT"/>
    <n v="44"/>
    <n v="1"/>
    <n v="44"/>
  </r>
  <r>
    <s v="U.S. Polo Assn."/>
    <s v="ZZO15LQ09-M00053F6D5"/>
    <s v="ZZO15LQ09-M00"/>
    <s v="0593337144108"/>
    <s v="170"/>
    <s v="Clothing"/>
    <s v="Boys"/>
    <s v="T-Shirts"/>
    <s v="Long sleeves"/>
    <x v="4"/>
    <s v="NOS"/>
    <s v="green"/>
    <s v="USPA FLAG POLO LS"/>
    <n v="99"/>
    <n v="1"/>
    <n v="99"/>
  </r>
  <r>
    <s v="U.S. Polo Assn."/>
    <s v="ZZO15LQ09-I00053F6DB"/>
    <s v="ZZO15LQ09-I00"/>
    <s v="0593337173108"/>
    <s v="170"/>
    <s v="Clothing"/>
    <s v="Boys"/>
    <s v="T-Shirts"/>
    <s v="Long sleeves"/>
    <x v="4"/>
    <s v="NOS"/>
    <s v="blue"/>
    <s v="USPA FLAG POLO LS"/>
    <n v="99"/>
    <n v="1"/>
    <n v="99"/>
  </r>
  <r>
    <s v="U.S. Polo Assn."/>
    <s v="ZZO15LQ09-C00053F6E9"/>
    <s v="ZZO15LQ09-C00"/>
    <s v="0593337188096"/>
    <s v="164"/>
    <s v="Clothing"/>
    <s v="Boys"/>
    <s v="T-Shirts"/>
    <s v="Long sleeves"/>
    <x v="4"/>
    <s v="NOS"/>
    <s v="light grey"/>
    <s v="USPA FLAG POLO LS"/>
    <n v="99"/>
    <n v="1"/>
    <n v="99"/>
  </r>
  <r>
    <s v="Hurley"/>
    <s v="ZZO11VL38-C000500992"/>
    <s v="ZZO11VL38-C00"/>
    <s v="0633716999469"/>
    <s v="140-152"/>
    <s v="Clothing"/>
    <s v="Boys"/>
    <s v="T-Shirts"/>
    <s v="T-Shirts"/>
    <x v="3"/>
    <s v="SS"/>
    <s v="grey"/>
    <s v="NEW STADIUM LINES TEE"/>
    <n v="20"/>
    <n v="2"/>
    <n v="40"/>
  </r>
  <r>
    <s v="Hurley"/>
    <s v="ZZO11VL38-C000500991"/>
    <s v="ZZO11VL38-C00"/>
    <s v="0633716999476"/>
    <s v="152-158"/>
    <s v="Clothing"/>
    <s v="Boys"/>
    <s v="T-Shirts"/>
    <s v="T-Shirts"/>
    <x v="3"/>
    <s v="SS"/>
    <s v="grey"/>
    <s v="NEW STADIUM LINES TEE"/>
    <n v="20"/>
    <n v="3"/>
    <n v="60"/>
  </r>
  <r>
    <s v="Hurley"/>
    <s v="ZZO11VL38-C000500990"/>
    <s v="ZZO11VL38-C00"/>
    <s v="0633716999483"/>
    <s v="158-170"/>
    <s v="Clothing"/>
    <s v="Boys"/>
    <s v="T-Shirts"/>
    <s v="T-Shirts"/>
    <x v="3"/>
    <s v="SS"/>
    <s v="grey"/>
    <s v="NEW STADIUM LINES TEE"/>
    <n v="20"/>
    <n v="1"/>
    <n v="20"/>
  </r>
  <r>
    <s v="Hurley"/>
    <s v="ZZO12VR25-A0005132C8"/>
    <s v="ZZO12VR25-A00"/>
    <s v="0633731495618"/>
    <s v="152-158"/>
    <s v="Clothing"/>
    <s v="Boys"/>
    <s v="T-Shirts"/>
    <s v="Long sleeves"/>
    <x v="4"/>
    <s v="NOS"/>
    <s v="off-white"/>
    <s v="MOTO II L/S TEE"/>
    <n v="24"/>
    <n v="1"/>
    <n v="24"/>
  </r>
  <r>
    <s v="Jordan"/>
    <s v="ZZO12VT07-K000540C81"/>
    <s v="ZZO12VT07-K00"/>
    <s v="0633731914621"/>
    <s v="80"/>
    <s v="Clothing"/>
    <s v="Boys"/>
    <s v="Onepieces &amp; Sets"/>
    <s v="Sets"/>
    <x v="6"/>
    <s v="NOS"/>
    <s v="royal blue"/>
    <s v="JDB MJSS CREW SS TEE SHORT SET"/>
    <n v="34"/>
    <n v="1"/>
    <n v="34"/>
  </r>
  <r>
    <s v="Converse"/>
    <s v="ZZO1DKY02-A00005Y000"/>
    <s v="ZZO1DKY02-A00"/>
    <s v="0677838849554"/>
    <s v="104/110"/>
    <s v="Clothing"/>
    <s v="Girls"/>
    <s v="Trousers"/>
    <s v="Tailored"/>
    <x v="2"/>
    <s v="NOS"/>
    <s v="off-white"/>
    <s v="CNVG PYTHON PRINT HIGH RISE"/>
    <n v="25"/>
    <n v="7"/>
    <n v="175"/>
  </r>
  <r>
    <s v="Converse"/>
    <s v="ZZO1DKY02-A00006Y000"/>
    <s v="ZZO1DKY02-A00"/>
    <s v="0677838849561"/>
    <s v="110/116"/>
    <s v="Clothing"/>
    <s v="Girls"/>
    <s v="Trousers"/>
    <s v="Tailored"/>
    <x v="2"/>
    <s v="NOS"/>
    <s v="off-white"/>
    <s v="CNVG PYTHON PRINT HIGH RISE"/>
    <n v="25"/>
    <n v="8"/>
    <n v="200"/>
  </r>
  <r>
    <s v="Abercrombie &amp; Fitch"/>
    <s v="A0F23C020-K110021000"/>
    <s v="A0F23C020-K11"/>
    <s v="0694752052280"/>
    <s v="158/164"/>
    <s v="Clothing"/>
    <s v="Girls"/>
    <s v="Shorts"/>
    <s v="Jersey Shorts"/>
    <x v="7"/>
    <s v="SS"/>
    <s v="blue"/>
    <s v="(S-E12356) SB21-M4 D/E PBW ACTIVE SHORT 1CC $22.95"/>
    <n v="23.95"/>
    <n v="1"/>
    <n v="23.95"/>
  </r>
  <r>
    <s v="Abercrombie &amp; Fitch"/>
    <s v="A0F23B01T-A110019000"/>
    <s v="A0F23B01T-A11"/>
    <s v="0694752349939"/>
    <s v="146/152"/>
    <s v="Clothing"/>
    <s v="Girls"/>
    <s v="Trousers"/>
    <s v="Joggers"/>
    <x v="8"/>
    <s v="NOS"/>
    <s v="white"/>
    <s v="(F-E123M) BTS21-BTS FIRST FLEECE 3CC $39.95"/>
    <n v="38.950000000000003"/>
    <n v="1"/>
    <n v="38.950000000000003"/>
  </r>
  <r>
    <s v="Abercrombie &amp; Fitch"/>
    <s v="A0F23B01U-J110019000"/>
    <s v="A0F23B01U-J11"/>
    <s v="0694752349991"/>
    <s v="146/152"/>
    <s v="Clothing"/>
    <s v="Girls"/>
    <s v="Trousers"/>
    <s v="Joggers"/>
    <x v="8"/>
    <s v="NOS"/>
    <s v="pink"/>
    <s v="(F-E123M) BTS21-BTS FIRST FLEECE 3CC $39.95"/>
    <n v="38.950000000000003"/>
    <n v="1"/>
    <n v="38.950000000000003"/>
  </r>
  <r>
    <s v="New Balance"/>
    <s v="ZZO0V4515-A00048489A"/>
    <s v="ZZO0V4515-A00"/>
    <s v="0739655103544"/>
    <s v="128-140"/>
    <s v="Clothing"/>
    <s v="Boys"/>
    <s v="T-Shirts"/>
    <s v="T-Shirts"/>
    <x v="3"/>
    <s v="SS"/>
    <s v="white"/>
    <s v="EJT6106MWT"/>
    <n v="60"/>
    <n v="1"/>
    <n v="60"/>
  </r>
  <r>
    <s v="Converse"/>
    <s v="CO426C005-C110005000"/>
    <s v="CO426C005-C11"/>
    <s v="0742728410432"/>
    <s v="104/110"/>
    <s v="Clothing"/>
    <s v="Kids Unisex"/>
    <s v="Shorts"/>
    <s v="Jersey Shorts"/>
    <x v="7"/>
    <s v="SS"/>
    <s v="mottled dark grey"/>
    <s v="CNVB STRETCH PULL ON SHORTS"/>
    <n v="34.950000000000003"/>
    <n v="6"/>
    <n v="209.70000000000002"/>
  </r>
  <r>
    <s v="Converse"/>
    <s v="CO426C005-C110006000"/>
    <s v="CO426C005-C11"/>
    <s v="0742728410449"/>
    <s v="110/116"/>
    <s v="Clothing"/>
    <s v="Kids Unisex"/>
    <s v="Shorts"/>
    <s v="Jersey Shorts"/>
    <x v="7"/>
    <s v="SS"/>
    <s v="mottled dark grey"/>
    <s v="CNVB STRETCH PULL ON SHORTS"/>
    <n v="34.950000000000003"/>
    <n v="1"/>
    <n v="34.950000000000003"/>
  </r>
  <r>
    <s v="Abercrombie &amp; Fitch"/>
    <s v="ZZO1C6Z08-K000023000"/>
    <s v="ZZO1C6Z08-K00"/>
    <s v="1200104230238"/>
    <s v="170/176"/>
    <s v="Clothing"/>
    <s v="Boys"/>
    <s v="T-Shirts"/>
    <s v="T-Shirts"/>
    <x v="3"/>
    <s v="SS"/>
    <s v="blue"/>
    <s v="(F-E1235) BTS17-SS CORE TECH LOGO 5CC"/>
    <n v="18"/>
    <n v="1"/>
    <n v="18"/>
  </r>
  <r>
    <s v="Abercrombie &amp; Fitch"/>
    <s v="ZZO1C6Z13-A000011000"/>
    <s v="ZZO1C6Z13-A00"/>
    <s v="1200104236933"/>
    <s v="98/104"/>
    <s v="Clothing"/>
    <s v="Boys"/>
    <s v="Knitwear"/>
    <s v="Knitted Jumpers"/>
    <x v="9"/>
    <s v="NOS"/>
    <s v="white"/>
    <s v="(S-E1235) S117-DYE EFFECT POLOS 3CC"/>
    <n v="28"/>
    <n v="1"/>
    <n v="28"/>
  </r>
  <r>
    <s v="Abercrombie &amp; Fitch"/>
    <s v="ZZO1C6Z10-C000019000"/>
    <s v="ZZO1C6Z10-C00"/>
    <s v="1200104279640"/>
    <s v="146/152"/>
    <s v="Clothing"/>
    <s v="Boys"/>
    <s v="Knitwear"/>
    <s v="Knitted Jumpers"/>
    <x v="9"/>
    <s v="NOS"/>
    <s v="grey"/>
    <s v="(S-E123567) SB20-J2 SS BASIC SOLID TEE 4CC"/>
    <n v="12"/>
    <n v="1"/>
    <n v="12"/>
  </r>
  <r>
    <s v="Abercrombie &amp; Fitch"/>
    <s v="ZZO1C6Z11-A000013000"/>
    <s v="ZZO1C6Z11-A00"/>
    <s v="1200104366395"/>
    <s v="110/116"/>
    <s v="Clothing"/>
    <s v="Boys"/>
    <s v="Knitwear"/>
    <s v="Knitted Jumpers"/>
    <x v="9"/>
    <s v="NOS"/>
    <s v="white"/>
    <s v="(S-E123567) SB20-J2 SS POLO M5 MD 2CC"/>
    <n v="24"/>
    <n v="1"/>
    <n v="24"/>
  </r>
  <r>
    <s v="Abercrombie &amp; Fitch"/>
    <s v="ZZO1C6Z30-J000017000"/>
    <s v="ZZO1C6Z30-J00"/>
    <s v="1200104442297"/>
    <s v="134/140"/>
    <s v="Clothing"/>
    <s v="Girls"/>
    <s v="Knitwear"/>
    <s v="Knitted Jumpers"/>
    <x v="9"/>
    <s v="NOS"/>
    <s v="nude"/>
    <s v="(S-E123567) S120-DTCM5-JUN 1 LACE HEM TANK PATT 2CC"/>
    <n v="14"/>
    <n v="1"/>
    <n v="14"/>
  </r>
  <r>
    <s v="Abercrombie &amp; Fitch"/>
    <s v="ZZO1C6Z30-J000021000"/>
    <s v="ZZO1C6Z30-J00"/>
    <s v="1200104442310"/>
    <s v="158/164"/>
    <s v="Clothing"/>
    <s v="Girls"/>
    <s v="Knitwear"/>
    <s v="Knitted Jumpers"/>
    <x v="9"/>
    <s v="NOS"/>
    <s v="nude"/>
    <s v="(S-E123567) S120-DTCM5-JUN 1 LACE HEM TANK PATT 2CC"/>
    <n v="14"/>
    <n v="1"/>
    <n v="14"/>
  </r>
  <r>
    <s v="Abercrombie &amp; Fitch"/>
    <s v="ZZO1C6Z30-A000015000"/>
    <s v="ZZO1C6Z30-A00"/>
    <s v="1200104442372"/>
    <s v="122/128"/>
    <s v="Clothing"/>
    <s v="Girls"/>
    <s v="Knitwear"/>
    <s v="Knitted Jumpers"/>
    <x v="9"/>
    <s v="NOS"/>
    <s v="white"/>
    <s v="(S-E123567) S120-DTCM5-JUN 1 LACE HEM TANK PATT 2CC"/>
    <n v="14"/>
    <n v="1"/>
    <n v="14"/>
  </r>
  <r>
    <s v="GAP"/>
    <s v="GP023F0JJ-B110000000"/>
    <s v="GP023F0JJ-B11"/>
    <s v="2001626760741"/>
    <s v="50/56"/>
    <s v="Clothing"/>
    <s v="Girls"/>
    <s v="Dresses"/>
    <s v="Day Dresses"/>
    <x v="10"/>
    <s v="NOS"/>
    <s v="beige"/>
    <s v="V-TD TNK KNT DRS"/>
    <n v="20.95"/>
    <n v="1"/>
    <n v="20.95"/>
  </r>
  <r>
    <s v="GAP"/>
    <s v="GP023C05Z-J110000000"/>
    <s v="GP023C05Z-J11"/>
    <s v="2001813441682"/>
    <s v="50/56"/>
    <s v="Clothing"/>
    <s v="Girls"/>
    <s v="Shorts"/>
    <s v="Jersey Shorts"/>
    <x v="7"/>
    <s v="SS"/>
    <s v="beige"/>
    <s v="V-G LOGO SHORT"/>
    <n v="12.95"/>
    <n v="1"/>
    <n v="12.95"/>
  </r>
  <r>
    <s v="GAP"/>
    <s v="GP023B0BW-I110003000"/>
    <s v="GP023B0BW-I11"/>
    <s v="2001813462359"/>
    <s v="98"/>
    <s v="Clothing"/>
    <s v="Girls"/>
    <s v="Trousers"/>
    <s v="Leggings"/>
    <x v="11"/>
    <s v="NOS"/>
    <s v="purple"/>
    <s v="TODDLER GIRL SUMMER CROP PTF LGN"/>
    <n v="12.95"/>
    <n v="1"/>
    <n v="12.95"/>
  </r>
  <r>
    <s v="GAP"/>
    <s v="GP023B0BW-I110005000"/>
    <s v="GP023B0BW-I11"/>
    <s v="2001813462380"/>
    <s v="110"/>
    <s v="Clothing"/>
    <s v="Girls"/>
    <s v="Trousers"/>
    <s v="Leggings"/>
    <x v="11"/>
    <s v="NOS"/>
    <s v="purple"/>
    <s v="TODDLER GIRL SUMMER CROP PTF LGN"/>
    <n v="12.95"/>
    <n v="1"/>
    <n v="12.95"/>
  </r>
  <r>
    <s v="GAP"/>
    <s v="GP023G0KE-J110141000"/>
    <s v="GP023G0KE-J11"/>
    <s v="2001813475786"/>
    <s v="164-176"/>
    <s v="Clothing"/>
    <s v="Girls"/>
    <s v="T-Shirts"/>
    <s v="T-Shirts"/>
    <x v="3"/>
    <s v="SS"/>
    <s v="light pink"/>
    <s v="TEEN GIRLS TW SS TUNIC GR T"/>
    <n v="27.95"/>
    <n v="1"/>
    <n v="27.95"/>
  </r>
  <r>
    <s v="GAP"/>
    <s v="GP023G0KY-J1100XL000"/>
    <s v="GP023G0KY-J11"/>
    <s v="2001813553828"/>
    <s v="152/158"/>
    <s v="Clothing"/>
    <s v="Girls"/>
    <s v="T-Shirts"/>
    <s v="Long sleeves"/>
    <x v="4"/>
    <s v="NOS"/>
    <s v="pink"/>
    <s v="V-LS SEPT FLP GRPH"/>
    <n v="23.95"/>
    <n v="4"/>
    <n v="95.8"/>
  </r>
  <r>
    <s v="Street Monkey"/>
    <s v="ZZO19J388-K000575CE7"/>
    <s v="ZZO19J388-K00"/>
    <s v="2002625966011"/>
    <s v="3y"/>
    <s v="Clothing"/>
    <s v="Boys"/>
    <s v="T-Shirts"/>
    <s v="T-Shirts"/>
    <x v="3"/>
    <s v="SS"/>
    <s v="dark blue"/>
    <s v="BASICS - Jersey niño"/>
    <n v="35.99"/>
    <n v="1"/>
    <n v="35.99"/>
  </r>
  <r>
    <s v="Street Monkey"/>
    <s v="ZZO19J398-Q000575D4B"/>
    <s v="ZZO19J398-Q00"/>
    <s v="2002625967018"/>
    <s v="3y"/>
    <s v="Clothing"/>
    <s v="Girls"/>
    <s v="Dresses"/>
    <s v="Day Dresses"/>
    <x v="12"/>
    <s v="NOS"/>
    <s v="dark blue"/>
    <s v="COLD DAYS - Vestido niña"/>
    <n v="45.99"/>
    <n v="1"/>
    <n v="45.99"/>
  </r>
  <r>
    <s v="Street Monkey"/>
    <s v="ZZO19J3CI-Q000575FB1"/>
    <s v="ZZO19J3CI-Q00"/>
    <s v="2002875379722"/>
    <s v="18m"/>
    <s v="Clothing"/>
    <s v="Girls"/>
    <s v="Onepieces &amp; Sets"/>
    <s v="Sets"/>
    <x v="6"/>
    <s v="NOS"/>
    <s v="dark blue"/>
    <s v="ROCK - Baby Girl Set"/>
    <n v="35.99"/>
    <n v="1"/>
    <n v="35.99"/>
  </r>
  <r>
    <s v="Carrement Beau"/>
    <s v="ZZO1R6ZAD-K0009M7000"/>
    <s v="ZZO1R6ZAD-K00"/>
    <s v="3143167805044"/>
    <s v="68-74"/>
    <s v="Clothing"/>
    <s v="Girls"/>
    <s v="Dresses"/>
    <s v="Day Dresses"/>
    <x v="12"/>
    <s v="NOS"/>
    <s v="dark blue"/>
    <s v="ROBE"/>
    <n v="39.167999999999999"/>
    <n v="1"/>
    <n v="39.167999999999999"/>
  </r>
  <r>
    <s v="Carrement Beau"/>
    <s v="ZZO1R6ZAO-K0006M6000"/>
    <s v="ZZO1R6ZAO-K00"/>
    <s v="3143167824076"/>
    <s v="68"/>
    <s v="Clothing"/>
    <s v="Kids Unisex"/>
    <s v="Blouses &amp; Shirts"/>
    <s v="Casual Shirts"/>
    <x v="4"/>
    <s v="NOS"/>
    <s v="dark blue"/>
    <s v="BLOUSE"/>
    <n v="27.233999999999998"/>
    <n v="1"/>
    <n v="27.233999999999998"/>
  </r>
  <r>
    <s v="Zadig &amp; Voltaire"/>
    <s v="ZZO1R6Z12-Q000114000"/>
    <s v="ZZO1R6Z12-Q00"/>
    <s v="3143167873562"/>
    <s v="116"/>
    <s v="Clothing"/>
    <s v="Kids Unisex"/>
    <s v="Sweat &amp; Fleece"/>
    <s v="Sweat Jumpers"/>
    <x v="13"/>
    <s v="NOS"/>
    <s v="black"/>
    <s v="SWEAT A CAPUCHE"/>
    <n v="112.098"/>
    <n v="1"/>
    <n v="112.098"/>
  </r>
  <r>
    <s v="Carrement Beau"/>
    <s v="ZZO1R6ZAJ-K0006M6000"/>
    <s v="ZZO1R6ZAJ-K00"/>
    <s v="3143167879038"/>
    <s v="68"/>
    <s v="Clothing"/>
    <s v="Kids Unisex"/>
    <s v="Trousers"/>
    <s v="Tailored"/>
    <x v="2"/>
    <s v="NOS"/>
    <s v="blue"/>
    <s v="PANTALON DE CEREMONIE"/>
    <n v="30.701999999999995"/>
    <n v="1"/>
    <n v="30.701999999999995"/>
  </r>
  <r>
    <s v="Carrement Beau"/>
    <s v="ZZO1R6ZAJ-K00012M000"/>
    <s v="ZZO1R6ZAJ-K00"/>
    <s v="3143167879946"/>
    <s v="74"/>
    <s v="Clothing"/>
    <s v="Kids Unisex"/>
    <s v="Trousers"/>
    <s v="Tailored"/>
    <x v="2"/>
    <s v="NOS"/>
    <s v="blue"/>
    <s v="PANTALON DE CEREMONIE"/>
    <n v="30.701999999999995"/>
    <n v="1"/>
    <n v="30.701999999999995"/>
  </r>
  <r>
    <s v="Billieblush"/>
    <s v="ZZO1R6Z46-J00006M000"/>
    <s v="ZZO1R6Z46-J00"/>
    <s v="3143167893935"/>
    <s v="68"/>
    <s v="Clothing"/>
    <s v="Kids Unisex"/>
    <s v="T-Shirts"/>
    <s v="T-Shirts"/>
    <x v="3"/>
    <s v="SS"/>
    <s v="light pink"/>
    <s v="TEE-SHIRT"/>
    <n v="19.277999999999999"/>
    <n v="1"/>
    <n v="19.277999999999999"/>
  </r>
  <r>
    <s v="Billieblush"/>
    <s v="ZZO1R6Z43-G00018M000"/>
    <s v="ZZO1R6Z43-G00"/>
    <s v="3143167896257"/>
    <s v="80"/>
    <s v="Clothing"/>
    <s v="Girls"/>
    <s v="Skirts"/>
    <s v="Maxi Skirts"/>
    <x v="14"/>
    <s v="SS"/>
    <s v="red"/>
    <s v="JUPON"/>
    <n v="30.498000000000001"/>
    <n v="1"/>
    <n v="30.498000000000001"/>
  </r>
  <r>
    <s v="MARC JACOBS"/>
    <s v="ZZO1R6Z64-K00006Y000"/>
    <s v="ZZO1R6Z64-K00"/>
    <s v="3143167897698"/>
    <s v="116"/>
    <s v="Clothing"/>
    <s v="Kids Unisex"/>
    <s v="T-Shirts"/>
    <s v="Long sleeves"/>
    <x v="4"/>
    <s v="NOS"/>
    <s v="blue"/>
    <s v="TEE-SHIRT MANCHES LONGUES"/>
    <n v="58.343999999999994"/>
    <n v="1"/>
    <n v="58.343999999999994"/>
  </r>
  <r>
    <s v="Timberland"/>
    <s v="ZZO1R6Z37-C00006M000"/>
    <s v="ZZO1R6Z37-C00"/>
    <s v="3143167906031"/>
    <s v="68"/>
    <s v="Clothing"/>
    <s v="Kids Unisex"/>
    <s v="T-Shirts"/>
    <s v="Long sleeves"/>
    <x v="4"/>
    <s v="NOS"/>
    <s v="light grey"/>
    <s v="TEE-SHIRT MANCHES LONGUES"/>
    <n v="29.018999999999998"/>
    <n v="1"/>
    <n v="29.018999999999998"/>
  </r>
  <r>
    <s v="Timberland"/>
    <s v="ZZO1R6Z37-C00012M000"/>
    <s v="ZZO1R6Z37-C00"/>
    <s v="3143167906048"/>
    <s v="74"/>
    <s v="Clothing"/>
    <s v="Kids Unisex"/>
    <s v="T-Shirts"/>
    <s v="Long sleeves"/>
    <x v="4"/>
    <s v="NOS"/>
    <s v="light grey"/>
    <s v="TEE-SHIRT MANCHES LONGUES"/>
    <n v="29.018999999999998"/>
    <n v="1"/>
    <n v="29.018999999999998"/>
  </r>
  <r>
    <s v="Timberland"/>
    <s v="ZZO1R6Z29-K00006M000"/>
    <s v="ZZO1R6Z29-K00"/>
    <s v="3143167911837"/>
    <s v="68"/>
    <s v="Clothing"/>
    <s v="Kids Unisex"/>
    <s v="T-Shirts"/>
    <s v="Long sleeves"/>
    <x v="4"/>
    <s v="NOS"/>
    <s v="blue"/>
    <s v="TEE-SHIRT MANCHES LONGUES"/>
    <n v="28.763999999999996"/>
    <n v="1"/>
    <n v="28.763999999999996"/>
  </r>
  <r>
    <s v="Zadig &amp; Voltaire"/>
    <s v="ZZO1R6Z71-Q0005A1000"/>
    <s v="ZZO1R6Z71-Q00"/>
    <s v="3143167912230"/>
    <s v="110"/>
    <s v="Clothing"/>
    <s v="Girls"/>
    <s v="Skirts"/>
    <s v="Midi Skirts"/>
    <x v="15"/>
    <s v="SS"/>
    <s v="black"/>
    <s v="JUPE"/>
    <n v="55.385999999999996"/>
    <n v="1"/>
    <n v="55.385999999999996"/>
  </r>
  <r>
    <s v="Zadig &amp; Voltaire"/>
    <s v="ZZO1R6Z79-Q0004A1000"/>
    <s v="ZZO1R6Z79-Q00"/>
    <s v="3143167912308"/>
    <s v="104"/>
    <s v="Clothing"/>
    <s v="Kids Unisex"/>
    <s v="Blouses &amp; Shirts"/>
    <s v="Casual Blouses"/>
    <x v="4"/>
    <s v="NOS"/>
    <s v="black"/>
    <s v="BLOUSE MANCHES LONGUES"/>
    <n v="77.52"/>
    <n v="1"/>
    <n v="77.52"/>
  </r>
  <r>
    <s v="Zadig &amp; Voltaire"/>
    <s v="ZZO1R6Z79-Q0006A1000"/>
    <s v="ZZO1R6Z79-Q00"/>
    <s v="3143167912865"/>
    <s v="116"/>
    <s v="Clothing"/>
    <s v="Kids Unisex"/>
    <s v="Blouses &amp; Shirts"/>
    <s v="Casual Blouses"/>
    <x v="4"/>
    <s v="NOS"/>
    <s v="black"/>
    <s v="BLOUSE MANCHES LONGUES"/>
    <n v="81.650999999999996"/>
    <n v="1"/>
    <n v="81.650999999999996"/>
  </r>
  <r>
    <s v="Zadig &amp; Voltaire"/>
    <s v="ZZO1R6Z71-Q00010A000"/>
    <s v="ZZO1R6Z71-Q00"/>
    <s v="3143167913671"/>
    <s v="140"/>
    <s v="Clothing"/>
    <s v="Girls"/>
    <s v="Skirts"/>
    <s v="Midi Skirts"/>
    <x v="15"/>
    <s v="SS"/>
    <s v="black"/>
    <s v="JUPE"/>
    <n v="60.18"/>
    <n v="1"/>
    <n v="60.18"/>
  </r>
  <r>
    <s v="Zadig &amp; Voltaire"/>
    <s v="ZZO1R6Z71-Q00014A000"/>
    <s v="ZZO1R6Z71-Q00"/>
    <s v="3143167913688"/>
    <s v="158"/>
    <s v="Clothing"/>
    <s v="Girls"/>
    <s v="Skirts"/>
    <s v="Midi Skirts"/>
    <x v="15"/>
    <s v="SS"/>
    <s v="black"/>
    <s v="JUPE"/>
    <n v="68.186999999999998"/>
    <n v="1"/>
    <n v="68.186999999999998"/>
  </r>
  <r>
    <s v="Carrement Beau"/>
    <s v="ZZO1R6Z92-K0006A1000"/>
    <s v="ZZO1R6Z92-K00"/>
    <s v="3143167944576"/>
    <s v="116"/>
    <s v="Clothing"/>
    <s v="Girls"/>
    <s v="Skirts"/>
    <s v="Midi Skirts"/>
    <x v="15"/>
    <s v="SS"/>
    <s v="dark blue"/>
    <s v="JUPE"/>
    <n v="43.451999999999998"/>
    <n v="1"/>
    <n v="43.451999999999998"/>
  </r>
  <r>
    <s v="Carrement Beau"/>
    <s v="ZZO1R6ZAN-G0006M6000"/>
    <s v="ZZO1R6ZAN-G00"/>
    <s v="3143167948611"/>
    <s v="68"/>
    <s v="Clothing"/>
    <s v="Kids Unisex"/>
    <s v="Knitwear"/>
    <s v="Knitted Jumpers"/>
    <x v="9"/>
    <s v="NOS"/>
    <s v="red"/>
    <s v="CARDIGAN TRICOT"/>
    <n v="32.283000000000001"/>
    <n v="1"/>
    <n v="32.283000000000001"/>
  </r>
  <r>
    <s v="Zadig &amp; Voltaire"/>
    <s v="ZZO1R6Z83-A0004A1000"/>
    <s v="ZZO1R6Z83-A00"/>
    <s v="3143167972562"/>
    <s v="104"/>
    <s v="Clothing"/>
    <s v="Kids Unisex"/>
    <s v="Blouses &amp; Shirts"/>
    <s v="Casual Blouses"/>
    <x v="4"/>
    <s v="NOS"/>
    <s v="white"/>
    <s v="BLOUSE MANCHES LONGUES"/>
    <n v="60.18"/>
    <n v="1"/>
    <n v="60.18"/>
  </r>
  <r>
    <s v="Zadig &amp; Voltaire"/>
    <s v="ZZO1R6Z84-K0004A1000"/>
    <s v="ZZO1R6Z84-K00"/>
    <s v="3143167973552"/>
    <s v="104"/>
    <s v="Clothing"/>
    <s v="Kids Unisex"/>
    <s v="T-Shirts"/>
    <s v="Long sleeves"/>
    <x v="4"/>
    <s v="NOS"/>
    <s v="blue"/>
    <s v="TEE-SHIRT MANCHES LONGUES"/>
    <n v="34.17"/>
    <n v="1"/>
    <n v="34.17"/>
  </r>
  <r>
    <s v="Zadig &amp; Voltaire"/>
    <s v="ZZO1R6Z70-Q0004A1000"/>
    <s v="ZZO1R6Z70-Q00"/>
    <s v="3143167981250"/>
    <s v="104"/>
    <s v="Clothing"/>
    <s v="Girls"/>
    <s v="Dresses"/>
    <s v="Day Dresses"/>
    <x v="12"/>
    <s v="NOS"/>
    <s v="black"/>
    <s v="ROBE MANCHES LONGUES"/>
    <n v="79.866"/>
    <n v="1"/>
    <n v="79.866"/>
  </r>
  <r>
    <s v="Zadig &amp; Voltaire"/>
    <s v="ZZO1R6Z73-K00014A000"/>
    <s v="ZZO1R6Z73-K00"/>
    <s v="3143167986811"/>
    <s v="158"/>
    <s v="Clothing"/>
    <s v="Girls"/>
    <s v="Skirts"/>
    <s v="Midi Skirts"/>
    <x v="15"/>
    <s v="SS"/>
    <s v="blue"/>
    <s v="JUPE FANTAISIE"/>
    <n v="84.201000000000008"/>
    <n v="1"/>
    <n v="84.201000000000008"/>
  </r>
  <r>
    <s v="Zadig &amp; Voltaire"/>
    <s v="ZZO1R6Z02-K000074000"/>
    <s v="ZZO1R6Z02-K00"/>
    <s v="3143167988648"/>
    <s v="74"/>
    <s v="Clothing"/>
    <s v="Kids Unisex"/>
    <s v="T-Shirts"/>
    <s v="Long sleeves"/>
    <x v="4"/>
    <s v="NOS"/>
    <s v="blue"/>
    <s v="POLO MANCHES LONGUES"/>
    <n v="74.408999999999992"/>
    <n v="1"/>
    <n v="74.408999999999992"/>
  </r>
  <r>
    <s v="Billieblush"/>
    <s v="ZZO1R6Z51-C00002Y000"/>
    <s v="ZZO1R6Z51-C00"/>
    <s v="3143168025403"/>
    <s v="86"/>
    <s v="Clothing"/>
    <s v="Girls"/>
    <s v="Dresses"/>
    <s v="Day Dresses"/>
    <x v="12"/>
    <s v="NOS"/>
    <s v="dark grey"/>
    <s v="ROBE"/>
    <n v="55.539000000000001"/>
    <n v="1"/>
    <n v="55.539000000000001"/>
  </r>
  <r>
    <s v="Billieblush"/>
    <s v="ZZO1R6Z51-C00005Y000"/>
    <s v="ZZO1R6Z51-C00"/>
    <s v="3143168025502"/>
    <s v="110"/>
    <s v="Clothing"/>
    <s v="Girls"/>
    <s v="Dresses"/>
    <s v="Day Dresses"/>
    <x v="12"/>
    <s v="NOS"/>
    <s v="dark grey"/>
    <s v="ROBE"/>
    <n v="55.539000000000001"/>
    <n v="1"/>
    <n v="55.539000000000001"/>
  </r>
  <r>
    <s v="DKNY"/>
    <s v="ZZO1R6Z01-Q000005000"/>
    <s v="ZZO1R6Z01-Q00"/>
    <s v="3143168034474"/>
    <s v="104"/>
    <s v="Clothing"/>
    <s v="Kids Unisex"/>
    <s v="T-Shirts"/>
    <s v="Long sleeves"/>
    <x v="4"/>
    <s v="NOS"/>
    <s v="black"/>
    <s v="TEE-SHIRT MANCHES LONGUES"/>
    <n v="33.710999999999999"/>
    <n v="1"/>
    <n v="33.710999999999999"/>
  </r>
  <r>
    <s v="Carrement Beau"/>
    <s v="ZZO1R6Z93-K0004A1000"/>
    <s v="ZZO1R6Z93-K00"/>
    <s v="3143168036638"/>
    <s v="104"/>
    <s v="Clothing"/>
    <s v="Girls"/>
    <s v="Skirts"/>
    <s v="Midi Skirts"/>
    <x v="15"/>
    <s v="SS"/>
    <s v="blue"/>
    <s v="JUPE"/>
    <n v="46.155000000000001"/>
    <n v="1"/>
    <n v="46.155000000000001"/>
  </r>
  <r>
    <s v="MARC JACOBS"/>
    <s v="ZZO1R6Z66-K00010Y000"/>
    <s v="ZZO1R6Z66-K00"/>
    <s v="3143168182014"/>
    <s v="140"/>
    <s v="Clothing"/>
    <s v="Kids Unisex"/>
    <s v="Sweat &amp; Fleece"/>
    <s v="Sweat Jumpers"/>
    <x v="13"/>
    <s v="NOS"/>
    <s v="blue"/>
    <s v="SWEAT"/>
    <n v="67.319999999999993"/>
    <n v="1"/>
    <n v="67.319999999999993"/>
  </r>
  <r>
    <s v="Billieblush"/>
    <s v="BH523G02K-A11005Y000"/>
    <s v="BH523G02K-A11"/>
    <s v="3143168901486"/>
    <s v="110"/>
    <s v="Clothing"/>
    <s v="Girls"/>
    <s v="T-Shirts"/>
    <s v="Long sleeves"/>
    <x v="4"/>
    <s v="NOS"/>
    <s v="off-white"/>
    <s v="T-SHIRT"/>
    <n v="39.950000000000003"/>
    <n v="1"/>
    <n v="39.950000000000003"/>
  </r>
  <r>
    <s v="Zadig &amp; Voltaire"/>
    <s v="Z2123G01A-G1106A1000"/>
    <s v="Z2123G01A-G11"/>
    <s v="3143169021794"/>
    <s v="116"/>
    <s v="Clothing"/>
    <s v="Girls"/>
    <s v="T-Shirts"/>
    <s v="Long sleeves"/>
    <x v="4"/>
    <s v="NOS"/>
    <s v="red"/>
    <s v="LONG SLEEVE T-SHIRT"/>
    <n v="54.95"/>
    <n v="1"/>
    <n v="54.95"/>
  </r>
  <r>
    <s v="The Marc Jacobs"/>
    <s v="LM523F01J-J110156000"/>
    <s v="LM523F01J-J11"/>
    <s v="3143169062728"/>
    <s v="158"/>
    <s v="Clothing"/>
    <s v="Girls"/>
    <s v="Dresses"/>
    <s v="Day Dresses"/>
    <x v="16"/>
    <s v="NOS"/>
    <s v="pink"/>
    <s v="DRESS"/>
    <n v="89.95"/>
    <n v="1"/>
    <n v="89.95"/>
  </r>
  <r>
    <s v="Billieblush"/>
    <s v="BH523G02F-J11003Y000"/>
    <s v="BH523G02F-J11"/>
    <s v="3143169117336"/>
    <s v="92"/>
    <s v="Clothing"/>
    <s v="Girls"/>
    <s v="T-Shirts"/>
    <s v="Long sleeves"/>
    <x v="4"/>
    <s v="NOS"/>
    <s v="pink"/>
    <s v="T-SHIRT"/>
    <n v="34.950000000000003"/>
    <n v="1"/>
    <n v="34.950000000000003"/>
  </r>
  <r>
    <s v="Zadig &amp; Voltaire"/>
    <s v="ZZO1R6Z22-K000067000"/>
    <s v="ZZO1R6Z22-K00"/>
    <s v="3143169335198"/>
    <s v="68"/>
    <s v="Clothing"/>
    <s v="Kids Unisex"/>
    <s v="Trousers"/>
    <s v="Tailored"/>
    <x v="2"/>
    <s v="NOS"/>
    <s v="light blue"/>
    <s v="PANTALON JOGGING"/>
    <n v="81.803999999999988"/>
    <n v="1"/>
    <n v="81.803999999999988"/>
  </r>
  <r>
    <s v="Billieblush"/>
    <s v="ZZO1R6Z42-J00006M000"/>
    <s v="ZZO1R6Z42-J00"/>
    <s v="3143169370656"/>
    <s v="68"/>
    <s v="Clothing"/>
    <s v="Girls"/>
    <s v="Dresses"/>
    <s v="Day Dresses"/>
    <x v="12"/>
    <s v="NOS"/>
    <s v="light pink"/>
    <s v="ROBE"/>
    <n v="63.290999999999997"/>
    <n v="1"/>
    <n v="63.290999999999997"/>
  </r>
  <r>
    <s v="Carrement Beau"/>
    <s v="ZZO1R6ZAR-B0009M7000"/>
    <s v="ZZO1R6ZAR-B00"/>
    <s v="3143169386572"/>
    <s v="68-74"/>
    <s v="Clothing"/>
    <s v="Kids Unisex"/>
    <s v="Knitwear"/>
    <s v="Knitted Jumpers"/>
    <x v="9"/>
    <s v="NOS"/>
    <s v="beige"/>
    <s v="CARDIGAN TRICOT"/>
    <n v="66.044999999999987"/>
    <n v="1"/>
    <n v="66.044999999999987"/>
  </r>
  <r>
    <s v="Carrement Beau"/>
    <s v="ZZO1R6ZAT-C0003M6000"/>
    <s v="ZZO1R6ZAT-C00"/>
    <s v="3143169392290"/>
    <s v="62"/>
    <s v="Clothing"/>
    <s v="Kids Unisex"/>
    <s v="Knitwear"/>
    <s v="Cardigans"/>
    <x v="17"/>
    <s v="AW"/>
    <s v="grey"/>
    <s v="PULL"/>
    <n v="52.835999999999991"/>
    <n v="1"/>
    <n v="52.835999999999991"/>
  </r>
  <r>
    <s v="MARC JACOBS"/>
    <s v="ZZO1R6Z59-J00006M000"/>
    <s v="ZZO1R6Z59-J00"/>
    <s v="3143169664397"/>
    <s v="68"/>
    <s v="Clothing"/>
    <s v="Girls"/>
    <s v="Dresses"/>
    <s v="Day Dresses"/>
    <x v="12"/>
    <s v="NOS"/>
    <s v="light pink"/>
    <s v="ROBE"/>
    <n v="101.38799999999999"/>
    <n v="1"/>
    <n v="101.38799999999999"/>
  </r>
  <r>
    <s v="Paul Smith"/>
    <s v="ZZO1U2T05-Q00009M000"/>
    <s v="ZZO1U2T05-Q00"/>
    <s v="3143169781612"/>
    <s v="71"/>
    <s v="Clothing"/>
    <s v="Boys"/>
    <s v="Knitwear"/>
    <s v="Knitted Jumpers"/>
    <x v="9"/>
    <s v="NOS"/>
    <s v="black"/>
    <s v="Cashmere hooded sweater with opening in the armhole at the"/>
    <n v="115"/>
    <n v="1"/>
    <n v="115"/>
  </r>
  <r>
    <s v="Paul Smith Junior"/>
    <s v="PAJ24G03B-K11005Y000"/>
    <s v="PAJ24G03B-K11"/>
    <s v="3143169938436"/>
    <s v="110"/>
    <s v="Clothing"/>
    <s v="Boys"/>
    <s v="T-Shirts"/>
    <s v="Long sleeves"/>
    <x v="4"/>
    <s v="NOS"/>
    <s v="dark blue"/>
    <s v="T-SHIRT"/>
    <n v="64.95"/>
    <n v="1"/>
    <n v="64.95"/>
  </r>
  <r>
    <s v="Lee Cooper"/>
    <s v="ZZO1X4J17-K01018M000"/>
    <s v="ZZO1X4J17-K01"/>
    <s v="3448410123976"/>
    <s v="80"/>
    <s v="Clothing"/>
    <s v="Boys"/>
    <s v="Onepieces &amp; Sets"/>
    <s v="Sets"/>
    <x v="6"/>
    <s v="NOS"/>
    <s v="dark blue"/>
    <s v="Ensemble 2 pièces bebe Lee Cooper"/>
    <n v="40.29"/>
    <n v="3"/>
    <n v="120.87"/>
  </r>
  <r>
    <s v="Lee Cooper"/>
    <s v="ZZO1X4J27-K01018M000"/>
    <s v="ZZO1X4J27-K01"/>
    <s v="3448410124515"/>
    <s v="80"/>
    <s v="Clothing"/>
    <s v="Boys"/>
    <s v="Onepieces &amp; Sets"/>
    <s v="Sets"/>
    <x v="6"/>
    <s v="NOS"/>
    <s v="dark blue"/>
    <s v="Ensemble 2 pièces Lee Cooper"/>
    <n v="40.29"/>
    <n v="4"/>
    <n v="161.16"/>
  </r>
  <r>
    <s v="Lee Cooper"/>
    <s v="ZZO1X4J27-K01006M000"/>
    <s v="ZZO1X4J27-K01"/>
    <s v="3448410124539"/>
    <s v="68"/>
    <s v="Clothing"/>
    <s v="Boys"/>
    <s v="Onepieces &amp; Sets"/>
    <s v="Sets"/>
    <x v="6"/>
    <s v="NOS"/>
    <s v="dark blue"/>
    <s v="Ensemble 2 pièces Lee Cooper"/>
    <n v="40.29"/>
    <n v="2"/>
    <n v="80.58"/>
  </r>
  <r>
    <s v="Lee Cooper"/>
    <s v="ZZO1X4J28-G00024M000"/>
    <s v="ZZO1X4J28-G00"/>
    <s v="3448410254694"/>
    <s v="86"/>
    <s v="Clothing"/>
    <s v="Boys"/>
    <s v="Onepieces &amp; Sets"/>
    <s v="Sets"/>
    <x v="6"/>
    <s v="NOS"/>
    <s v="coral"/>
    <s v="Ensemble bebe Lee Cooper"/>
    <n v="81.089999999999989"/>
    <n v="1"/>
    <n v="81.089999999999989"/>
  </r>
  <r>
    <s v="Lee Cooper"/>
    <s v="ZZO1X4J28-G00003M000"/>
    <s v="ZZO1X4J28-G00"/>
    <s v="3448410255073"/>
    <s v="62"/>
    <s v="Clothing"/>
    <s v="Boys"/>
    <s v="Onepieces &amp; Sets"/>
    <s v="Sets"/>
    <x v="6"/>
    <s v="NOS"/>
    <s v="coral"/>
    <s v="Ensemble bebe Lee Cooper"/>
    <n v="81.089999999999989"/>
    <n v="1"/>
    <n v="81.089999999999989"/>
  </r>
  <r>
    <s v="Lee Cooper"/>
    <s v="ZZO1TUM67-K00012A000"/>
    <s v="ZZO1TUM67-K00"/>
    <s v="3448410257725"/>
    <s v="152"/>
    <s v="Clothing"/>
    <s v="Boys"/>
    <s v="T-Shirts"/>
    <s v="T-Shirts"/>
    <x v="3"/>
    <s v="SS"/>
    <s v="blue"/>
    <s v="T-shirt Lee Cooper"/>
    <n v="19.5"/>
    <n v="1"/>
    <n v="19.5"/>
  </r>
  <r>
    <s v="Lee Cooper"/>
    <s v="ZZO1X4J24-K00024M000"/>
    <s v="ZZO1X4J24-K00"/>
    <s v="3448410272780"/>
    <s v="86"/>
    <s v="Clothing"/>
    <s v="Boys"/>
    <s v="Onepieces &amp; Sets"/>
    <s v="Sets"/>
    <x v="6"/>
    <s v="NOS"/>
    <s v="blue"/>
    <s v="Ensemble bébé Lee Cooper"/>
    <n v="55.589999999999996"/>
    <n v="1"/>
    <n v="55.589999999999996"/>
  </r>
  <r>
    <s v="Lee Cooper"/>
    <s v="ZZO1X4J29-J00018M000"/>
    <s v="ZZO1X4J29-J00"/>
    <s v="3448410282321"/>
    <s v="80"/>
    <s v="Clothing"/>
    <s v="Boys"/>
    <s v="Onepieces &amp; Sets"/>
    <s v="Sets"/>
    <x v="6"/>
    <s v="NOS"/>
    <s v="light pink"/>
    <s v="Ensemble bebe Lee Cooper"/>
    <n v="70.89"/>
    <n v="1"/>
    <n v="70.89"/>
  </r>
  <r>
    <s v="Lee Cooper"/>
    <s v="ZZO1X4J29-J00003M000"/>
    <s v="ZZO1X4J29-J00"/>
    <s v="3448410282468"/>
    <s v="62"/>
    <s v="Clothing"/>
    <s v="Boys"/>
    <s v="Onepieces &amp; Sets"/>
    <s v="Sets"/>
    <x v="6"/>
    <s v="NOS"/>
    <s v="light pink"/>
    <s v="Ensemble bebe Lee Cooper"/>
    <n v="70.89"/>
    <n v="2"/>
    <n v="141.78"/>
  </r>
  <r>
    <s v="Lee Cooper"/>
    <s v="ZZO1X4J30-C00006M000"/>
    <s v="ZZO1X4J30-C00"/>
    <s v="3448410283571"/>
    <s v="68"/>
    <s v="Clothing"/>
    <s v="Boys"/>
    <s v="Onepieces &amp; Sets"/>
    <s v="Sets"/>
    <x v="6"/>
    <s v="NOS"/>
    <s v="grey"/>
    <s v="Ensemble bebe Lee Cooper."/>
    <n v="81.089999999999989"/>
    <n v="1"/>
    <n v="81.089999999999989"/>
  </r>
  <r>
    <s v="Lee Cooper"/>
    <s v="ZZO1X4J30-C00003M000"/>
    <s v="ZZO1X4J30-C00"/>
    <s v="3448410283984"/>
    <s v="62"/>
    <s v="Clothing"/>
    <s v="Boys"/>
    <s v="Onepieces &amp; Sets"/>
    <s v="Sets"/>
    <x v="6"/>
    <s v="NOS"/>
    <s v="grey"/>
    <s v="Ensemble bebe Lee Cooper."/>
    <n v="81.089999999999989"/>
    <n v="1"/>
    <n v="81.089999999999989"/>
  </r>
  <r>
    <s v="Lee Cooper"/>
    <s v="ZZO1X4J31-K00018M000"/>
    <s v="ZZO1X4J31-K00"/>
    <s v="3448410284912"/>
    <s v="80"/>
    <s v="Clothing"/>
    <s v="Boys"/>
    <s v="Onepieces &amp; Sets"/>
    <s v="Sets"/>
    <x v="6"/>
    <s v="NOS"/>
    <s v="dark blue"/>
    <s v="Ensemble bebe Lee Cooper."/>
    <n v="81.089999999999989"/>
    <n v="2"/>
    <n v="162.17999999999998"/>
  </r>
  <r>
    <s v="Lee Cooper"/>
    <s v="ZZO1X4J31-K00009M000"/>
    <s v="ZZO1X4J31-K00"/>
    <s v="3448410285100"/>
    <s v="68/74"/>
    <s v="Clothing"/>
    <s v="Boys"/>
    <s v="Onepieces &amp; Sets"/>
    <s v="Sets"/>
    <x v="6"/>
    <s v="NOS"/>
    <s v="dark blue"/>
    <s v="Ensemble bebe Lee Cooper."/>
    <n v="81.089999999999989"/>
    <n v="1"/>
    <n v="81.089999999999989"/>
  </r>
  <r>
    <s v="Lee Cooper"/>
    <s v="ZZO1X4J31-G00003M000"/>
    <s v="ZZO1X4J31-G00"/>
    <s v="3448410285346"/>
    <s v="62"/>
    <s v="Clothing"/>
    <s v="Boys"/>
    <s v="Onepieces &amp; Sets"/>
    <s v="Sets"/>
    <x v="6"/>
    <s v="NOS"/>
    <s v="red"/>
    <s v="Ensemble bebe Lee Cooper."/>
    <n v="81.089999999999989"/>
    <n v="2"/>
    <n v="162.17999999999998"/>
  </r>
  <r>
    <s v="Lee Cooper"/>
    <s v="ZZO1X4J24-K00018M000"/>
    <s v="ZZO1X4J24-K00"/>
    <s v="3448410291422"/>
    <s v="80"/>
    <s v="Clothing"/>
    <s v="Boys"/>
    <s v="Onepieces &amp; Sets"/>
    <s v="Sets"/>
    <x v="6"/>
    <s v="NOS"/>
    <s v="blue"/>
    <s v="Ensemble bébé Lee Cooper"/>
    <n v="55.589999999999996"/>
    <n v="2"/>
    <n v="111.17999999999999"/>
  </r>
  <r>
    <s v="Lee Cooper"/>
    <s v="ZZO1X4J24-K00012M000"/>
    <s v="ZZO1X4J24-K00"/>
    <s v="3448410291965"/>
    <s v="74"/>
    <s v="Clothing"/>
    <s v="Boys"/>
    <s v="Onepieces &amp; Sets"/>
    <s v="Sets"/>
    <x v="6"/>
    <s v="NOS"/>
    <s v="blue"/>
    <s v="Ensemble bébé Lee Cooper"/>
    <n v="55.589999999999996"/>
    <n v="2"/>
    <n v="111.17999999999999"/>
  </r>
  <r>
    <s v="Lee Cooper"/>
    <s v="ZZO1X4J14-A00003A000"/>
    <s v="ZZO1X4J14-A00"/>
    <s v="3448410352734"/>
    <s v="98"/>
    <s v="Clothing"/>
    <s v="Boys"/>
    <s v="T-Shirts"/>
    <s v="T-Shirts"/>
    <x v="3"/>
    <s v="SS"/>
    <s v="white"/>
    <s v="T-shirt Lee Cooper Kids"/>
    <n v="17.849999999999998"/>
    <n v="2"/>
    <n v="35.699999999999996"/>
  </r>
  <r>
    <s v="Lee Cooper"/>
    <s v="ZZO1X4J14-A00006A000"/>
    <s v="ZZO1X4J14-A00"/>
    <s v="3448410353151"/>
    <s v="116"/>
    <s v="Clothing"/>
    <s v="Boys"/>
    <s v="T-Shirts"/>
    <s v="T-Shirts"/>
    <x v="3"/>
    <s v="SS"/>
    <s v="white"/>
    <s v="T-shirt Lee Cooper Kids"/>
    <n v="17.849999999999998"/>
    <n v="3"/>
    <n v="53.55"/>
  </r>
  <r>
    <s v="Lee Cooper"/>
    <s v="ZZO1X4J14-A00008A000"/>
    <s v="ZZO1X4J14-A00"/>
    <s v="3448410353755"/>
    <s v="128"/>
    <s v="Clothing"/>
    <s v="Boys"/>
    <s v="T-Shirts"/>
    <s v="T-Shirts"/>
    <x v="3"/>
    <s v="SS"/>
    <s v="white"/>
    <s v="T-shirt Lee Cooper Kids"/>
    <n v="17.849999999999998"/>
    <n v="3"/>
    <n v="53.55"/>
  </r>
  <r>
    <s v="Lee Cooper"/>
    <s v="ZZO1X4J14-A00004A000"/>
    <s v="ZZO1X4J14-A00"/>
    <s v="3448410354035"/>
    <s v="104"/>
    <s v="Clothing"/>
    <s v="Boys"/>
    <s v="T-Shirts"/>
    <s v="T-Shirts"/>
    <x v="3"/>
    <s v="SS"/>
    <s v="white"/>
    <s v="T-shirt Lee Cooper Kids"/>
    <n v="17.849999999999998"/>
    <n v="3"/>
    <n v="53.55"/>
  </r>
  <r>
    <s v="Lee Cooper"/>
    <s v="ZZO1X4J08-G00008A000"/>
    <s v="ZZO1X4J08-G00"/>
    <s v="3448410359061"/>
    <s v="128"/>
    <s v="Clothing"/>
    <s v="Boys"/>
    <s v="Onepieces &amp; Sets"/>
    <s v="Sets"/>
    <x v="6"/>
    <s v="NOS"/>
    <s v="red"/>
    <s v="Ensemble Lee Cooper"/>
    <n v="35.19"/>
    <n v="3"/>
    <n v="105.57"/>
  </r>
  <r>
    <s v="Lee Cooper"/>
    <s v="ZZO1X4J08-G00014A000"/>
    <s v="ZZO1X4J08-G00"/>
    <s v="3448410360142"/>
    <s v="164"/>
    <s v="Clothing"/>
    <s v="Boys"/>
    <s v="Onepieces &amp; Sets"/>
    <s v="Sets"/>
    <x v="6"/>
    <s v="NOS"/>
    <s v="red"/>
    <s v="Ensemble Lee Cooper"/>
    <n v="35.19"/>
    <n v="3"/>
    <n v="105.57"/>
  </r>
  <r>
    <s v="Lee Cooper"/>
    <s v="ZZO1X4J17-K01003A000"/>
    <s v="ZZO1X4J17-K01"/>
    <s v="3448410365253"/>
    <s v="98"/>
    <s v="Clothing"/>
    <s v="Boys"/>
    <s v="Onepieces &amp; Sets"/>
    <s v="Sets"/>
    <x v="6"/>
    <s v="NOS"/>
    <s v="dark blue"/>
    <s v="Ensemble 2 pièces bebe Lee Cooper"/>
    <n v="40.29"/>
    <n v="3"/>
    <n v="120.87"/>
  </r>
  <r>
    <s v="Lee Cooper"/>
    <s v="ZZO1X4J34-G00003A000"/>
    <s v="ZZO1X4J34-G00"/>
    <s v="3448410370738"/>
    <s v="98"/>
    <s v="Clothing"/>
    <s v="Boys"/>
    <s v="Onepieces &amp; Sets"/>
    <s v="Sets"/>
    <x v="6"/>
    <s v="NOS"/>
    <s v="red"/>
    <s v="Ensemble bebe Lee Cooper"/>
    <n v="40.29"/>
    <n v="3"/>
    <n v="120.87"/>
  </r>
  <r>
    <s v="Lee Cooper"/>
    <s v="ZZO1X4J34-K00003A000"/>
    <s v="ZZO1X4J34-K00"/>
    <s v="3448410371452"/>
    <s v="98"/>
    <s v="Clothing"/>
    <s v="Boys"/>
    <s v="Onepieces &amp; Sets"/>
    <s v="Sets"/>
    <x v="6"/>
    <s v="NOS"/>
    <s v="blue"/>
    <s v="Ensemble bebe Lee Cooper"/>
    <n v="40.29"/>
    <n v="2"/>
    <n v="80.58"/>
  </r>
  <r>
    <s v="Lee Cooper"/>
    <s v="ZZO1X4J34-K00012M000"/>
    <s v="ZZO1X4J34-K00"/>
    <s v="3448410371629"/>
    <s v="74"/>
    <s v="Clothing"/>
    <s v="Boys"/>
    <s v="Onepieces &amp; Sets"/>
    <s v="Sets"/>
    <x v="6"/>
    <s v="NOS"/>
    <s v="blue"/>
    <s v="Ensemble bebe Lee Cooper"/>
    <n v="40.29"/>
    <n v="2"/>
    <n v="80.58"/>
  </r>
  <r>
    <s v="Lee Cooper"/>
    <s v="ZZO1X4J34-G00012M000"/>
    <s v="ZZO1X4J34-G00"/>
    <s v="3448410371827"/>
    <s v="74"/>
    <s v="Clothing"/>
    <s v="Boys"/>
    <s v="Onepieces &amp; Sets"/>
    <s v="Sets"/>
    <x v="6"/>
    <s v="NOS"/>
    <s v="red"/>
    <s v="Ensemble bebe Lee Cooper"/>
    <n v="40.29"/>
    <n v="3"/>
    <n v="120.87"/>
  </r>
  <r>
    <s v="Lee Cooper"/>
    <s v="ZZO1X4J34-G00024M000"/>
    <s v="ZZO1X4J34-G00"/>
    <s v="3448410372329"/>
    <s v="86"/>
    <s v="Clothing"/>
    <s v="Boys"/>
    <s v="Onepieces &amp; Sets"/>
    <s v="Sets"/>
    <x v="6"/>
    <s v="NOS"/>
    <s v="red"/>
    <s v="Ensemble bebe Lee Cooper"/>
    <n v="40.29"/>
    <n v="2"/>
    <n v="80.58"/>
  </r>
  <r>
    <s v="Lee Cooper"/>
    <s v="ZZO1X4J33-G00006M000"/>
    <s v="ZZO1X4J33-G00"/>
    <s v="3448410372374"/>
    <s v="68"/>
    <s v="Clothing"/>
    <s v="Boys"/>
    <s v="Onepieces &amp; Sets"/>
    <s v="Sets"/>
    <x v="6"/>
    <s v="NOS"/>
    <s v="red"/>
    <s v="Ensemble bebe Lee Cooper"/>
    <n v="40.29"/>
    <n v="3"/>
    <n v="120.87"/>
  </r>
  <r>
    <s v="Lee Cooper"/>
    <s v="ZZO1X4J23-K00024M000"/>
    <s v="ZZO1X4J23-K00"/>
    <s v="3448410382960"/>
    <s v="86"/>
    <s v="Clothing"/>
    <s v="Boys"/>
    <s v="Onepieces &amp; Sets"/>
    <s v="Sets"/>
    <x v="6"/>
    <s v="NOS"/>
    <s v="dark blue"/>
    <s v="Ensemble bebe Lee Cooper"/>
    <n v="40.29"/>
    <n v="2"/>
    <n v="80.58"/>
  </r>
  <r>
    <s v="Lee Cooper"/>
    <s v="ZZO1X4J23-K00012M000"/>
    <s v="ZZO1X4J23-K00"/>
    <s v="3448410383103"/>
    <s v="74"/>
    <s v="Clothing"/>
    <s v="Boys"/>
    <s v="Onepieces &amp; Sets"/>
    <s v="Sets"/>
    <x v="6"/>
    <s v="NOS"/>
    <s v="dark blue"/>
    <s v="Ensemble bebe Lee Cooper"/>
    <n v="40.29"/>
    <n v="3"/>
    <n v="120.87"/>
  </r>
  <r>
    <s v="Nintendo"/>
    <s v="ZZO1QKF92-K00023Y000"/>
    <s v="ZZO1QKF92-K00"/>
    <s v="3448410399722"/>
    <s v="3y"/>
    <s v="Clothing"/>
    <s v="Boys"/>
    <s v="T-Shirts"/>
    <s v="Long sleeves"/>
    <x v="4"/>
    <s v="NOS"/>
    <s v="blue"/>
    <s v="0"/>
    <n v="24.5"/>
    <n v="1"/>
    <n v="24.5"/>
  </r>
  <r>
    <s v="Nintendo"/>
    <s v="ZZO1QKF92-K00045Y000"/>
    <s v="ZZO1QKF92-K00"/>
    <s v="3448410400107"/>
    <s v="5y"/>
    <s v="Clothing"/>
    <s v="Boys"/>
    <s v="T-Shirts"/>
    <s v="Long sleeves"/>
    <x v="4"/>
    <s v="NOS"/>
    <s v="blue"/>
    <s v="0"/>
    <n v="24.5"/>
    <n v="1"/>
    <n v="24.5"/>
  </r>
  <r>
    <s v="Eleven Paris"/>
    <s v="ZZO1QKF91-A00007Y000"/>
    <s v="ZZO1QKF91-A00"/>
    <s v="3448410403009"/>
    <s v="8y"/>
    <s v="Clothing"/>
    <s v="Boys"/>
    <s v="T-Shirts"/>
    <s v="T-Shirts"/>
    <x v="3"/>
    <s v="SS"/>
    <s v="white"/>
    <s v="0"/>
    <n v="19.5"/>
    <n v="1"/>
    <n v="19.5"/>
  </r>
  <r>
    <s v="Lee Cooper"/>
    <s v="ZZO1X4J12-G00010A000"/>
    <s v="ZZO1X4J12-G00"/>
    <s v="3448412242606"/>
    <s v="140"/>
    <s v="Clothing"/>
    <s v="Boys"/>
    <s v="Onepieces &amp; Sets"/>
    <s v="Sets"/>
    <x v="6"/>
    <s v="NOS"/>
    <s v="red"/>
    <s v="Ensemble Lee Cooper"/>
    <n v="24.5"/>
    <n v="1"/>
    <n v="24.5"/>
  </r>
  <r>
    <s v="Lee Cooper"/>
    <s v="ZZO1X4J13-G00004A000"/>
    <s v="ZZO1X4J13-G00"/>
    <s v="3448412243115"/>
    <s v="104"/>
    <s v="Clothing"/>
    <s v="Boys"/>
    <s v="Onepieces &amp; Sets"/>
    <s v="Sets"/>
    <x v="6"/>
    <s v="NOS"/>
    <s v="red"/>
    <s v="Ensemble Lee Cooper"/>
    <n v="30.09"/>
    <n v="3"/>
    <n v="90.27"/>
  </r>
  <r>
    <s v="Lee Cooper"/>
    <s v="ZZO1X4J13-G00006A000"/>
    <s v="ZZO1X4J13-G00"/>
    <s v="3448412243122"/>
    <s v="116"/>
    <s v="Clothing"/>
    <s v="Boys"/>
    <s v="Onepieces &amp; Sets"/>
    <s v="Sets"/>
    <x v="6"/>
    <s v="NOS"/>
    <s v="red"/>
    <s v="Ensemble Lee Cooper"/>
    <n v="30.09"/>
    <n v="3"/>
    <n v="90.27"/>
  </r>
  <r>
    <s v="Lee Cooper"/>
    <s v="ZZO1X4J13-G00012A000"/>
    <s v="ZZO1X4J13-G00"/>
    <s v="3448412243153"/>
    <s v="152"/>
    <s v="Clothing"/>
    <s v="Boys"/>
    <s v="Onepieces &amp; Sets"/>
    <s v="Sets"/>
    <x v="6"/>
    <s v="NOS"/>
    <s v="red"/>
    <s v="Ensemble Lee Cooper"/>
    <n v="30.09"/>
    <n v="2"/>
    <n v="60.18"/>
  </r>
  <r>
    <s v="Paul Smith"/>
    <s v="ZZO1XTV04-K00024M000"/>
    <s v="ZZO1XTV04-K00"/>
    <s v="3601456703032"/>
    <s v="92"/>
    <s v="Clothing"/>
    <s v="Boys"/>
    <s v="Trousers"/>
    <s v="Tailored"/>
    <x v="2"/>
    <s v="NOS"/>
    <s v="blue"/>
    <s v="PANTALONS, PANTACOURTS, LEGGINGS"/>
    <n v="108.37499999999999"/>
    <n v="1"/>
    <n v="108.37499999999999"/>
  </r>
  <r>
    <s v="Paul Smith"/>
    <s v="ZZO1XTV04-K00004Y000"/>
    <s v="ZZO1XTV04-K00"/>
    <s v="3601456703056"/>
    <s v="104"/>
    <s v="Clothing"/>
    <s v="Boys"/>
    <s v="Trousers"/>
    <s v="Tailored"/>
    <x v="2"/>
    <s v="NOS"/>
    <s v="blue"/>
    <s v="PANTALONS, PANTACOURTS, LEGGINGS"/>
    <n v="108.37499999999999"/>
    <n v="1"/>
    <n v="108.37499999999999"/>
  </r>
  <r>
    <s v="Paul Smith"/>
    <s v="ZZO1XTV04-K00005Y000"/>
    <s v="ZZO1XTV04-K00"/>
    <s v="3601456703063"/>
    <s v="110"/>
    <s v="Clothing"/>
    <s v="Boys"/>
    <s v="Trousers"/>
    <s v="Tailored"/>
    <x v="2"/>
    <s v="NOS"/>
    <s v="blue"/>
    <s v="PANTALONS, PANTACOURTS, LEGGINGS"/>
    <n v="108.37499999999999"/>
    <n v="1"/>
    <n v="108.37499999999999"/>
  </r>
  <r>
    <s v="Paul Smith"/>
    <s v="ZZO1XTV04-K00006Y000"/>
    <s v="ZZO1XTV04-K00"/>
    <s v="3601456703070"/>
    <s v="116"/>
    <s v="Clothing"/>
    <s v="Boys"/>
    <s v="Trousers"/>
    <s v="Tailored"/>
    <x v="2"/>
    <s v="NOS"/>
    <s v="blue"/>
    <s v="PANTALONS, PANTACOURTS, LEGGINGS"/>
    <n v="108.37499999999999"/>
    <n v="2"/>
    <n v="216.74999999999997"/>
  </r>
  <r>
    <s v="Paul Smith"/>
    <s v="ZZO1XTV04-K00008Y000"/>
    <s v="ZZO1XTV04-K00"/>
    <s v="3601456703087"/>
    <s v="128"/>
    <s v="Clothing"/>
    <s v="Boys"/>
    <s v="Trousers"/>
    <s v="Tailored"/>
    <x v="2"/>
    <s v="NOS"/>
    <s v="blue"/>
    <s v="PANTALONS, PANTACOURTS, LEGGINGS"/>
    <n v="121.12499999999999"/>
    <n v="2"/>
    <n v="242.24999999999997"/>
  </r>
  <r>
    <s v="Paul Smith"/>
    <s v="ZZO1XTV04-K00014Y000"/>
    <s v="ZZO1XTV04-K00"/>
    <s v="3601456703117"/>
    <s v="164"/>
    <s v="Clothing"/>
    <s v="Boys"/>
    <s v="Trousers"/>
    <s v="Tailored"/>
    <x v="2"/>
    <s v="NOS"/>
    <s v="blue"/>
    <s v="PANTALONS, PANTACOURTS, LEGGINGS"/>
    <n v="121.12499999999999"/>
    <n v="1"/>
    <n v="121.12499999999999"/>
  </r>
  <r>
    <s v="Kaporal"/>
    <s v="K2023G02U-Q110014000"/>
    <s v="K2023G02U-Q11"/>
    <s v="3606746128632"/>
    <s v="164"/>
    <s v="Clothing"/>
    <s v="Girls"/>
    <s v="T-Shirts"/>
    <s v="T-Shirts"/>
    <x v="3"/>
    <s v="SS"/>
    <s v="black"/>
    <s v="BAMBA"/>
    <n v="24.95"/>
    <n v="2"/>
    <n v="49.9"/>
  </r>
  <r>
    <s v="Lacoste"/>
    <s v="ZZO15FG30-Q000543A2C"/>
    <s v="ZZO15FG30-Q00"/>
    <s v="3614035791573"/>
    <s v="152"/>
    <s v="Clothing"/>
    <s v="Boys"/>
    <s v="T-Shirts"/>
    <s v="T-Shirts"/>
    <x v="3"/>
    <s v="SS"/>
    <s v="black"/>
    <s v="0"/>
    <n v="40"/>
    <n v="1"/>
    <n v="40"/>
  </r>
  <r>
    <s v="Lacoste"/>
    <s v="ZZO15FG26-K000543A12"/>
    <s v="ZZO15FG26-K00"/>
    <s v="3614035892195"/>
    <s v="176"/>
    <s v="Clothing"/>
    <s v="Boys"/>
    <s v="Sweat &amp; Fleece"/>
    <s v="Sweat Jumpers"/>
    <x v="13"/>
    <s v="NOS"/>
    <s v="dark blue"/>
    <s v="0"/>
    <n v="80"/>
    <n v="1"/>
    <n v="80"/>
  </r>
  <r>
    <s v="Bonton"/>
    <s v="ZZO1VPA13-J000104000"/>
    <s v="ZZO1VPA13-J00"/>
    <s v="3614101971908"/>
    <s v="104"/>
    <s v="Clothing"/>
    <s v="Girls"/>
    <s v="T-Shirts"/>
    <s v="T-Shirts"/>
    <x v="3"/>
    <s v="SS"/>
    <s v="light pink"/>
    <s v="0"/>
    <n v="24.734999999999996"/>
    <n v="2"/>
    <n v="49.469999999999992"/>
  </r>
  <r>
    <s v="Polo Ralph Lauren"/>
    <s v="PO223K03J-K11003M000"/>
    <s v="PO223K03J-K11"/>
    <s v="3616531593880"/>
    <s v="62"/>
    <s v="Clothing"/>
    <s v="Girls"/>
    <s v="Knitwear"/>
    <s v="Knitted Jumpers"/>
    <x v="9"/>
    <s v="NOS"/>
    <s v="dark blue"/>
    <s v="BEAR SWEATER-SWEATER-PULLOVER"/>
    <n v="135"/>
    <n v="1"/>
    <n v="135"/>
  </r>
  <r>
    <s v="Polo Ralph Lauren"/>
    <s v="PO223K03V-K11000M000"/>
    <s v="PO223K03V-K11"/>
    <s v="3616531689330"/>
    <s v="136/142"/>
    <s v="Clothing"/>
    <s v="Girls"/>
    <s v="Sweat &amp; Fleece"/>
    <s v="Sweat Jumpers"/>
    <x v="13"/>
    <s v="NOS"/>
    <s v="blue"/>
    <s v="LS HOOD-KNIT SHIRTS-SWEATSHIRT"/>
    <n v="95"/>
    <n v="1"/>
    <n v="95"/>
  </r>
  <r>
    <s v="Petit Bateau"/>
    <s v="PE624D02Z-A110005000"/>
    <s v="PE624D02Z-A11"/>
    <s v="3663708524741"/>
    <s v="68"/>
    <s v="Clothing"/>
    <s v="Boys"/>
    <s v="Onepieces &amp; Sets"/>
    <s v="Onepieces"/>
    <x v="18"/>
    <s v="NOS"/>
    <s v="white"/>
    <s v="COMBICOURT"/>
    <n v="45.95"/>
    <n v="1"/>
    <n v="45.95"/>
  </r>
  <r>
    <s v="Maison Labiche"/>
    <s v="M7H24I001-K110612000"/>
    <s v="M7H24I001-K11"/>
    <s v="3664021441234"/>
    <s v="68"/>
    <s v="Clothing"/>
    <s v="Boys"/>
    <s v="Blouses &amp; Shirts"/>
    <s v="Casual Shirts"/>
    <x v="1"/>
    <s v="NOS"/>
    <s v="blue"/>
    <s v="ONESIE LAMARTINE PATCH COEUR MLB/GOTS"/>
    <n v="55"/>
    <n v="1"/>
    <n v="55"/>
  </r>
  <r>
    <s v="Maison Labiche"/>
    <s v="M7H26G004-C110002000"/>
    <s v="M7H26G004-C11"/>
    <s v="3664021441555"/>
    <s v="90"/>
    <s v="Clothing"/>
    <s v="Kids Unisex"/>
    <s v="T-Shirts"/>
    <s v="T-Shirts"/>
    <x v="3"/>
    <s v="SS"/>
    <s v="grey"/>
    <s v="TEE-SHIRT LEON DREAMER/GOTS"/>
    <n v="40"/>
    <n v="1"/>
    <n v="40"/>
  </r>
  <r>
    <s v="Levi's®"/>
    <s v="LE224A09B-K110014000"/>
    <s v="LE224A09B-K11"/>
    <s v="3665115702569"/>
    <s v="147/155"/>
    <s v="Clothing"/>
    <s v="Boys"/>
    <s v="Jeans"/>
    <s v="Slim Fit"/>
    <x v="19"/>
    <s v="NOS"/>
    <s v="dark-blue denim"/>
    <s v="511 SLIM FIT HUSKY"/>
    <n v="59.95"/>
    <n v="1"/>
    <n v="59.95"/>
  </r>
  <r>
    <s v="Element"/>
    <s v="EL824G05O-E11014Y000"/>
    <s v="EL824G05O-E11"/>
    <s v="3665601752726"/>
    <s v="164"/>
    <s v="Clothing"/>
    <s v="Boys"/>
    <s v="T-Shirts"/>
    <s v="Long sleeves"/>
    <x v="4"/>
    <s v="NOS"/>
    <s v="yellow"/>
    <s v="SEAL BP LS TD YOUTH"/>
    <n v="31.95"/>
    <n v="4"/>
    <n v="127.8"/>
  </r>
  <r>
    <s v="Jacky Baby"/>
    <s v="J4823G01K-J110056000"/>
    <s v="J4823G01K-J11"/>
    <s v="4001742910868"/>
    <s v="56"/>
    <s v="Clothing"/>
    <s v="Girls"/>
    <s v="T-Shirts"/>
    <s v="T-Shirts"/>
    <x v="3"/>
    <s v="SS"/>
    <s v="light pink"/>
    <s v="T-Shirt 2er-PackMULTIPACK Girls"/>
    <n v="12.95"/>
    <n v="1"/>
    <n v="12.95"/>
  </r>
  <r>
    <s v="Jacky Baby"/>
    <s v="J4823G01P-K110620000"/>
    <s v="J4823G01P-K11"/>
    <s v="4001742932297"/>
    <s v="62"/>
    <s v="Clothing"/>
    <s v="Girls"/>
    <s v="T-Shirts"/>
    <s v="Long sleeves"/>
    <x v="4"/>
    <s v="NOS"/>
    <s v="blue"/>
    <s v="LangarmshirtDRESSES"/>
    <n v="16.95"/>
    <n v="4"/>
    <n v="67.8"/>
  </r>
  <r>
    <s v="Jacky Baby"/>
    <s v="J4826B00X-T110056000"/>
    <s v="J4826B00X-T11"/>
    <s v="4001742935922"/>
    <s v="56"/>
    <s v="Clothing"/>
    <s v="Kids Unisex"/>
    <s v="Trousers"/>
    <s v="Joggers"/>
    <x v="8"/>
    <s v="NOS"/>
    <s v="multi-coloured"/>
    <s v="Baby MPACK:2 HosenKIDS KINGDOM (Organic Cotton)"/>
    <n v="27.95"/>
    <n v="7"/>
    <n v="195.65"/>
  </r>
  <r>
    <s v="Jacky Baby"/>
    <s v="J4826B00X-T110062000"/>
    <s v="J4826B00X-T11"/>
    <s v="4001742935939"/>
    <s v="62"/>
    <s v="Clothing"/>
    <s v="Kids Unisex"/>
    <s v="Trousers"/>
    <s v="Joggers"/>
    <x v="8"/>
    <s v="NOS"/>
    <s v="multi-coloured"/>
    <s v="Baby MPACK:2 HosenKIDS KINGDOM (Organic Cotton)"/>
    <n v="27.95"/>
    <n v="7"/>
    <n v="195.65"/>
  </r>
  <r>
    <s v="Steiff"/>
    <s v="ZZO0TRX41-K00045F603"/>
    <s v="ZZO0TRX41-K00"/>
    <s v="4028193125221"/>
    <s v="104"/>
    <s v="Clothing"/>
    <s v="Kids Unisex"/>
    <s v="Onepieces &amp; Sets"/>
    <s v="Sets"/>
    <x v="6"/>
    <s v="NOS"/>
    <s v="light blue"/>
    <s v="SCHLAFANZUG 2-TLG. NICKY"/>
    <n v="44.95"/>
    <n v="1"/>
    <n v="44.95"/>
  </r>
  <r>
    <s v="Fila"/>
    <s v="ZZO1A2N32-G00059BC12"/>
    <s v="ZZO1A2N32-G00"/>
    <s v="4044185899383"/>
    <s v="134/140"/>
    <s v="Clothing"/>
    <s v="Boys"/>
    <s v="T-Shirts"/>
    <s v="T-Shirts"/>
    <x v="3"/>
    <s v="SS"/>
    <s v="bordeaux"/>
    <s v="FILA Boys BIANCO BASICS Gaia Classic Logo Tee"/>
    <n v="21.4"/>
    <n v="1"/>
    <n v="21.4"/>
  </r>
  <r>
    <s v="Fila"/>
    <s v="ZZO1A2N32-G00059BC13"/>
    <s v="ZZO1A2N32-G00"/>
    <s v="4044185899406"/>
    <s v="158/164"/>
    <s v="Clothing"/>
    <s v="Boys"/>
    <s v="T-Shirts"/>
    <s v="T-Shirts"/>
    <x v="3"/>
    <s v="SS"/>
    <s v="bordeaux"/>
    <s v="FILA Boys BIANCO BASICS Gaia Classic Logo Tee"/>
    <n v="21.4"/>
    <n v="2"/>
    <n v="42.8"/>
  </r>
  <r>
    <s v="Fila"/>
    <s v="ZZO185102-T00059944C"/>
    <s v="ZZO185102-T00"/>
    <s v="4044185924085"/>
    <s v="98/104"/>
    <s v="Clothing"/>
    <s v="Boys"/>
    <s v="Sweat &amp; Fleece"/>
    <s v="Sweat Jumpers"/>
    <x v="13"/>
    <s v="NOS"/>
    <s v="multi-coloured"/>
    <s v="KIDS UNISEX CARL blocked crew sweat"/>
    <n v="40"/>
    <n v="2"/>
    <n v="80"/>
  </r>
  <r>
    <s v="Fila"/>
    <s v="ZZO185102-T00059944E"/>
    <s v="ZZO185102-T00"/>
    <s v="4044185924108"/>
    <s v="122/128"/>
    <s v="Clothing"/>
    <s v="Boys"/>
    <s v="Sweat &amp; Fleece"/>
    <s v="Sweat Jumpers"/>
    <x v="13"/>
    <s v="NOS"/>
    <s v="multi-coloured"/>
    <s v="KIDS UNISEX CARL blocked crew sweat"/>
    <n v="40"/>
    <n v="1"/>
    <n v="40"/>
  </r>
  <r>
    <s v="Steiff"/>
    <s v="S15-lzw-0011-99-0062"/>
    <s v="S15-lzw-0011-99"/>
    <s v="4048043410680"/>
    <s v="62"/>
    <s v="Clothing"/>
    <s v="Girls"/>
    <s v="Onepieces &amp; Sets"/>
    <s v="Onepieces &amp; Sets"/>
    <x v="20"/>
    <s v="NOS"/>
    <s v="pink"/>
    <s v="Strampler - barely pink"/>
    <n v="29.95"/>
    <n v="1"/>
    <n v="29.95"/>
  </r>
  <r>
    <s v="Steiff"/>
    <s v="S15-lzw-0011-99-0068"/>
    <s v="S15-lzw-0011-99"/>
    <s v="4048043410727"/>
    <s v="68"/>
    <s v="Clothing"/>
    <s v="Girls"/>
    <s v="Onepieces &amp; Sets"/>
    <s v="Onepieces &amp; Sets"/>
    <x v="20"/>
    <s v="NOS"/>
    <s v="pink"/>
    <s v="Strampler - barely pink"/>
    <n v="29.95"/>
    <n v="1"/>
    <n v="29.95"/>
  </r>
  <r>
    <s v="Sense Organics"/>
    <s v="S0T23F00B-H110074000"/>
    <s v="S0T23F00B-H11"/>
    <s v="4050195175300"/>
    <s v="74"/>
    <s v="Clothing"/>
    <s v="Girls"/>
    <s v="Dresses"/>
    <s v="Day Dresses"/>
    <x v="12"/>
    <s v="NOS"/>
    <s v="salmon"/>
    <s v="ENNA Baby Tunic S/S"/>
    <n v="15.95"/>
    <n v="1"/>
    <n v="15.95"/>
  </r>
  <r>
    <s v="Sense Organics"/>
    <s v="S0T23F00F-T110505000"/>
    <s v="S0T23F00F-T11"/>
    <s v="4050195197975"/>
    <s v="50/56"/>
    <s v="Clothing"/>
    <s v="Girls"/>
    <s v="Dresses"/>
    <s v="Day Dresses"/>
    <x v="12"/>
    <s v="NOS"/>
    <s v="multi-coloured"/>
    <s v="MIMI Baby Dress BABY"/>
    <n v="24.95"/>
    <n v="1"/>
    <n v="24.95"/>
  </r>
  <r>
    <s v="Sense Organics"/>
    <s v="S0T23G00X-E110505000"/>
    <s v="S0T23G00X-E11"/>
    <s v="4050195222202"/>
    <s v="50-56"/>
    <s v="Clothing"/>
    <s v="Girls"/>
    <s v="T-Shirts"/>
    <s v="T-Shirts"/>
    <x v="3"/>
    <s v="SS"/>
    <s v="yellow"/>
    <s v="GADA Baby Shirt S/S"/>
    <n v="14.95"/>
    <n v="1"/>
    <n v="14.95"/>
  </r>
  <r>
    <s v="Sense Organics"/>
    <s v="S0T23G013-J110626000"/>
    <s v="S0T23G013-J11"/>
    <s v="4050195245805"/>
    <s v="62/68"/>
    <s v="Clothing"/>
    <s v="Girls"/>
    <s v="T-Shirts"/>
    <s v="Long sleeves"/>
    <x v="4"/>
    <s v="NOS"/>
    <s v="pink"/>
    <s v="KLARA Baby Shirt L/S"/>
    <n v="18.95"/>
    <n v="1"/>
    <n v="18.95"/>
  </r>
  <r>
    <s v="Sense Organics"/>
    <s v="S0T24G013-E110505000"/>
    <s v="S0T24G013-E11"/>
    <s v="4050195246819"/>
    <s v="50/56"/>
    <s v="Clothing"/>
    <s v="Boys"/>
    <s v="T-Shirts"/>
    <s v="Long sleeves"/>
    <x v="4"/>
    <s v="NOS"/>
    <s v="yellow"/>
    <s v="ELAN Baby Shirt L/S"/>
    <n v="18.95"/>
    <n v="1"/>
    <n v="18.95"/>
  </r>
  <r>
    <s v="Sense Organics"/>
    <s v="S0T24G013-E110626000"/>
    <s v="S0T24G013-E11"/>
    <s v="4050195246826"/>
    <s v="62/68"/>
    <s v="Clothing"/>
    <s v="Boys"/>
    <s v="T-Shirts"/>
    <s v="Long sleeves"/>
    <x v="4"/>
    <s v="NOS"/>
    <s v="yellow"/>
    <s v="ELAN Baby Shirt L/S"/>
    <n v="18.95"/>
    <n v="1"/>
    <n v="18.95"/>
  </r>
  <r>
    <s v="Sense Organics"/>
    <s v="S0T24G016-K110505000"/>
    <s v="S0T24G016-K11"/>
    <s v="4050195246871"/>
    <s v="50/56"/>
    <s v="Clothing"/>
    <s v="Boys"/>
    <s v="T-Shirts"/>
    <s v="Long sleeves"/>
    <x v="4"/>
    <s v="NOS"/>
    <s v="dark blue"/>
    <s v="FELIX Baby Reversible Shirt L/S"/>
    <n v="24.95"/>
    <n v="1"/>
    <n v="24.95"/>
  </r>
  <r>
    <s v="Sense Organics"/>
    <s v="S0T24G014-C110626000"/>
    <s v="S0T24G014-C11"/>
    <s v="4050195254074"/>
    <s v="62/68"/>
    <s v="Clothing"/>
    <s v="Boys"/>
    <s v="T-Shirts"/>
    <s v="Long sleeves"/>
    <x v="4"/>
    <s v="NOS"/>
    <s v="grey"/>
    <s v="LUNA Baby Shirt 2pkL/S"/>
    <n v="22.95"/>
    <n v="2"/>
    <n v="45.9"/>
  </r>
  <r>
    <s v="Sense Organics"/>
    <s v="S0T24G014-C110074000"/>
    <s v="S0T24G014-C11"/>
    <s v="4050195254081"/>
    <s v="74"/>
    <s v="Clothing"/>
    <s v="Boys"/>
    <s v="T-Shirts"/>
    <s v="Long sleeves"/>
    <x v="4"/>
    <s v="NOS"/>
    <s v="grey"/>
    <s v="LUNA Baby Shirt 2pkL/S"/>
    <n v="22.95"/>
    <n v="2"/>
    <n v="45.9"/>
  </r>
  <r>
    <s v="Steiff"/>
    <s v="ZZO0TCN32-I000454251"/>
    <s v="ZZO0TCN32-I00"/>
    <s v="4056178863370"/>
    <s v="104"/>
    <s v="Clothing"/>
    <s v="Girls"/>
    <s v="Dresses"/>
    <s v="Day Dresses"/>
    <x v="12"/>
    <s v="NOS"/>
    <s v="berry"/>
    <s v="KLEID O. ARM KORD"/>
    <n v="49.95"/>
    <n v="3"/>
    <n v="149.85000000000002"/>
  </r>
  <r>
    <s v="Steiff"/>
    <s v="ZZO0TCN32-I000454252"/>
    <s v="ZZO0TCN32-I00"/>
    <s v="4056178863387"/>
    <s v="110"/>
    <s v="Clothing"/>
    <s v="Girls"/>
    <s v="Dresses"/>
    <s v="Day Dresses"/>
    <x v="12"/>
    <s v="NOS"/>
    <s v="berry"/>
    <s v="KLEID O. ARM KORD"/>
    <n v="49.95"/>
    <n v="2"/>
    <n v="99.9"/>
  </r>
  <r>
    <s v="Steiff"/>
    <s v="ZZO0TCN32-I00045424A"/>
    <s v="ZZO0TCN32-I00"/>
    <s v="4056178863400"/>
    <s v="62"/>
    <s v="Clothing"/>
    <s v="Girls"/>
    <s v="Dresses"/>
    <s v="Day Dresses"/>
    <x v="12"/>
    <s v="NOS"/>
    <s v="berry"/>
    <s v="KLEID O. ARM KORD"/>
    <n v="49.95"/>
    <n v="2"/>
    <n v="99.9"/>
  </r>
  <r>
    <s v="Steiff"/>
    <s v="ZZO0TCN32-I00045424E"/>
    <s v="ZZO0TCN32-I00"/>
    <s v="4056178863448"/>
    <s v="86"/>
    <s v="Clothing"/>
    <s v="Girls"/>
    <s v="Dresses"/>
    <s v="Day Dresses"/>
    <x v="12"/>
    <s v="NOS"/>
    <s v="berry"/>
    <s v="KLEID O. ARM KORD"/>
    <n v="49.95"/>
    <n v="1"/>
    <n v="49.95"/>
  </r>
  <r>
    <s v="Steiff"/>
    <s v="ZZO0TCN32-I000454250"/>
    <s v="ZZO0TCN32-I00"/>
    <s v="4056178863462"/>
    <s v="98"/>
    <s v="Clothing"/>
    <s v="Girls"/>
    <s v="Dresses"/>
    <s v="Day Dresses"/>
    <x v="12"/>
    <s v="NOS"/>
    <s v="berry"/>
    <s v="KLEID O. ARM KORD"/>
    <n v="49.95"/>
    <n v="3"/>
    <n v="149.85000000000002"/>
  </r>
  <r>
    <s v="Steiff"/>
    <s v="ZZLMS6007-G0003E6121"/>
    <s v="ZZLMS6007-G00"/>
    <s v="4056178896705"/>
    <s v="56"/>
    <s v="Clothing"/>
    <s v="Girls"/>
    <s v="T-Shirts"/>
    <s v="T-Shirts"/>
    <x v="3"/>
    <s v="SS"/>
    <s v="red"/>
    <s v="STEIFF COLLECTION/NEWBORN GIRL/LITTLE HIBISCUS"/>
    <n v="27.95"/>
    <n v="1"/>
    <n v="27.95"/>
  </r>
  <r>
    <s v="Esprit"/>
    <s v="ZZO10MV60-K00054F35D"/>
    <s v="ZZO10MV60-K00"/>
    <s v="4059555078503"/>
    <s v="164"/>
    <s v="Clothing"/>
    <s v="Girls"/>
    <s v="Sweat &amp; Fleece"/>
    <s v="Sweat Jackets"/>
    <x v="21"/>
    <s v="AW"/>
    <s v="dark blue"/>
    <s v="Sweatshirt 1/1 Arm m. Kapuze"/>
    <n v="39.99"/>
    <n v="2"/>
    <n v="79.98"/>
  </r>
  <r>
    <s v="Esprit"/>
    <s v="ZZO10MV60-K00054F359"/>
    <s v="ZZO10MV60-K00"/>
    <s v="4059555078510"/>
    <s v="152/158"/>
    <s v="Clothing"/>
    <s v="Girls"/>
    <s v="Sweat &amp; Fleece"/>
    <s v="Sweat Jackets"/>
    <x v="21"/>
    <s v="AW"/>
    <s v="dark blue"/>
    <s v="Sweatshirt 1/1 Arm m. Kapuze"/>
    <n v="39.99"/>
    <n v="1"/>
    <n v="39.99"/>
  </r>
  <r>
    <s v="Esprit"/>
    <s v="ZZO10MVAP-K00054F4C1"/>
    <s v="ZZO10MVAP-K00"/>
    <s v="4059555098006"/>
    <s v="116/122"/>
    <s v="Clothing"/>
    <s v="Boys"/>
    <s v="Trousers"/>
    <s v="Joggers"/>
    <x v="8"/>
    <s v="NOS"/>
    <s v="dark blue"/>
    <s v="Hose Jeans"/>
    <n v="45.99"/>
    <n v="5"/>
    <n v="229.95000000000002"/>
  </r>
  <r>
    <s v="Esprit"/>
    <s v="ZZO10MVAV-Q00054F4E1"/>
    <s v="ZZO10MVAV-Q00"/>
    <s v="4059555101393"/>
    <s v="164"/>
    <s v="Clothing"/>
    <s v="Girls"/>
    <s v="Dresses"/>
    <s v="Day Dresses"/>
    <x v="12"/>
    <s v="NOS"/>
    <s v="black"/>
    <s v="Kleid 1/1 Arm"/>
    <n v="45.99"/>
    <n v="2"/>
    <n v="91.98"/>
  </r>
  <r>
    <s v="Esprit"/>
    <s v="ZZO10MVBE-Q00054F51D"/>
    <s v="ZZO10MVBE-Q00"/>
    <s v="4059555103960"/>
    <s v="164"/>
    <s v="Clothing"/>
    <s v="Boys"/>
    <s v="Knitwear"/>
    <s v="Cardigans"/>
    <x v="17"/>
    <s v="NOS"/>
    <s v="black"/>
    <s v="Strickjacke 1/1 Arm m. Kapuze"/>
    <n v="59.99"/>
    <n v="4"/>
    <n v="239.96"/>
  </r>
  <r>
    <s v="Esprit"/>
    <s v="ZZO10MVBE-Q00054F51E"/>
    <s v="ZZO10MVBE-Q00"/>
    <s v="4059555103977"/>
    <s v="152/158"/>
    <s v="Clothing"/>
    <s v="Boys"/>
    <s v="Knitwear"/>
    <s v="Cardigans"/>
    <x v="17"/>
    <s v="NOS"/>
    <s v="black"/>
    <s v="Strickjacke 1/1 Arm m. Kapuze"/>
    <n v="59.99"/>
    <n v="4"/>
    <n v="239.96"/>
  </r>
  <r>
    <s v="Esprit"/>
    <s v="ZZO1KS121-M000116000"/>
    <s v="ZZO1KS121-M00"/>
    <s v="4059555267556"/>
    <s v="116/122"/>
    <s v="Clothing"/>
    <s v="Girls"/>
    <s v="T-Shirts"/>
    <s v="Long sleeves"/>
    <x v="4"/>
    <s v="NOS"/>
    <s v="green"/>
    <s v="T-Shirt 1/1 Arm"/>
    <n v="12.99"/>
    <n v="2"/>
    <n v="25.98"/>
  </r>
  <r>
    <s v="Esprit"/>
    <s v="ZZO1KS124-I000128000"/>
    <s v="ZZO1KS124-I00"/>
    <s v="4059555267969"/>
    <s v="128/134"/>
    <s v="Clothing"/>
    <s v="Girls"/>
    <s v="T-Shirts"/>
    <s v="Long sleeves"/>
    <x v="4"/>
    <s v="NOS"/>
    <s v="berry"/>
    <s v="T-Shirt 1/1 Arm"/>
    <n v="15.99"/>
    <n v="1"/>
    <n v="15.99"/>
  </r>
  <r>
    <s v="Esprit"/>
    <s v="ZZO1KS127-I000164000"/>
    <s v="ZZO1KS127-I00"/>
    <s v="4059555271294"/>
    <s v="164"/>
    <s v="Clothing"/>
    <s v="Girls"/>
    <s v="T-Shirts"/>
    <s v="T-Shirts"/>
    <x v="3"/>
    <s v="SS"/>
    <s v="berry"/>
    <s v="T-Shirt 1/4 Arm"/>
    <n v="12.99"/>
    <n v="1"/>
    <n v="12.99"/>
  </r>
  <r>
    <s v="Esprit"/>
    <s v="ZZO1KS148-K000164000"/>
    <s v="ZZO1KS148-K00"/>
    <s v="4059555295665"/>
    <s v="164"/>
    <s v="Clothing"/>
    <s v="Boys"/>
    <s v="T-Shirts"/>
    <s v="Long sleeves"/>
    <x v="4"/>
    <s v="NOS"/>
    <s v="blue"/>
    <s v="T-Shirt 1/1 Arm"/>
    <n v="22.99"/>
    <n v="2"/>
    <n v="45.98"/>
  </r>
  <r>
    <s v="Esprit"/>
    <s v="ZZO1JUQ17-K000129000"/>
    <s v="ZZO1JUQ17-K00"/>
    <s v="4059555314328"/>
    <s v="128/134"/>
    <s v="Clothing"/>
    <s v="Girls"/>
    <s v="Knitwear"/>
    <s v="Knitted Jumpers"/>
    <x v="9"/>
    <s v="NOS"/>
    <s v="blue"/>
    <s v="Pullover 1/1 Arm"/>
    <n v="29.99"/>
    <n v="5"/>
    <n v="149.94999999999999"/>
  </r>
  <r>
    <s v="Esprit"/>
    <s v="ZZO1JUQ40-G000140000"/>
    <s v="ZZO1JUQ40-G00"/>
    <s v="4059555319149"/>
    <s v="140"/>
    <s v="Clothing"/>
    <s v="Girls"/>
    <s v="T-Shirts"/>
    <s v="T-Shirts"/>
    <x v="3"/>
    <s v="SS"/>
    <s v="dark red"/>
    <s v="T-Shirt 1/4 Arm"/>
    <n v="17.989999999999998"/>
    <n v="2"/>
    <n v="35.979999999999997"/>
  </r>
  <r>
    <s v="Esprit"/>
    <s v="ZZO1JUQ42-T000152000"/>
    <s v="ZZO1JUQ42-T00"/>
    <s v="4059555319330"/>
    <s v="152"/>
    <s v="Clothing"/>
    <s v="Girls"/>
    <s v="T-Shirts"/>
    <s v="T-Shirts"/>
    <x v="3"/>
    <s v="SS"/>
    <s v="multi-coloured"/>
    <s v="T-Shirt 1/4 Arm"/>
    <n v="15.99"/>
    <n v="1"/>
    <n v="15.99"/>
  </r>
  <r>
    <s v="Esprit"/>
    <s v="ZZO1VFMAD-K000152000"/>
    <s v="ZZO1VFMAD-K00"/>
    <s v="4059555396669"/>
    <s v="152"/>
    <s v="Clothing"/>
    <s v="Girls"/>
    <s v="Trousers"/>
    <s v="Leggings"/>
    <x v="11"/>
    <s v="NOS"/>
    <s v="dark blue"/>
    <s v="0"/>
    <n v="19.989999999999998"/>
    <n v="1"/>
    <n v="19.989999999999998"/>
  </r>
  <r>
    <s v="Esprit"/>
    <s v="ZZO1R6W16-K000105000"/>
    <s v="ZZO1R6W16-K00"/>
    <s v="4059555404739"/>
    <s v="104/110"/>
    <s v="Clothing"/>
    <s v="Boys"/>
    <s v="Sweat &amp; Fleece"/>
    <s v="Sweat Jumpers"/>
    <x v="13"/>
    <s v="NOS"/>
    <s v="dark blue"/>
    <s v="0"/>
    <n v="19.989999999999998"/>
    <n v="15"/>
    <n v="299.84999999999997"/>
  </r>
  <r>
    <s v="Esprit"/>
    <s v="ZZO1R6W16-K000117000"/>
    <s v="ZZO1R6W16-K00"/>
    <s v="4059555404746"/>
    <s v="116/122"/>
    <s v="Clothing"/>
    <s v="Boys"/>
    <s v="Sweat &amp; Fleece"/>
    <s v="Sweat Jumpers"/>
    <x v="13"/>
    <s v="NOS"/>
    <s v="dark blue"/>
    <s v="0"/>
    <n v="19.989999999999998"/>
    <n v="15"/>
    <n v="299.84999999999997"/>
  </r>
  <r>
    <s v="Esprit"/>
    <s v="ZZO1R6W16-K000129000"/>
    <s v="ZZO1R6W16-K00"/>
    <s v="4059555404753"/>
    <s v="128/134"/>
    <s v="Clothing"/>
    <s v="Boys"/>
    <s v="Sweat &amp; Fleece"/>
    <s v="Sweat Jumpers"/>
    <x v="13"/>
    <s v="NOS"/>
    <s v="dark blue"/>
    <s v="0"/>
    <n v="19.989999999999998"/>
    <n v="15"/>
    <n v="299.84999999999997"/>
  </r>
  <r>
    <s v="Esprit"/>
    <s v="ZZO1R6W16-K000092000"/>
    <s v="ZZO1R6W16-K00"/>
    <s v="4059555404760"/>
    <s v="92"/>
    <s v="Clothing"/>
    <s v="Boys"/>
    <s v="Sweat &amp; Fleece"/>
    <s v="Sweat Jumpers"/>
    <x v="13"/>
    <s v="NOS"/>
    <s v="dark blue"/>
    <s v="0"/>
    <n v="19.989999999999998"/>
    <n v="5"/>
    <n v="99.949999999999989"/>
  </r>
  <r>
    <s v="Esprit"/>
    <s v="ZZO1R6W26-M00000L000"/>
    <s v="ZZO1R6W26-M00"/>
    <s v="4059555407532"/>
    <s v="164/170"/>
    <s v="Clothing"/>
    <s v="Boys"/>
    <s v="Sweat &amp; Fleece"/>
    <s v="Sweat Jumpers"/>
    <x v="13"/>
    <s v="NOS"/>
    <s v="green"/>
    <s v="0"/>
    <n v="25.99"/>
    <n v="15"/>
    <n v="389.84999999999997"/>
  </r>
  <r>
    <s v="Esprit"/>
    <s v="ZZO1R6W26-M00000M000"/>
    <s v="ZZO1R6W26-M00"/>
    <s v="4059555407549"/>
    <s v="152/158"/>
    <s v="Clothing"/>
    <s v="Boys"/>
    <s v="Sweat &amp; Fleece"/>
    <s v="Sweat Jumpers"/>
    <x v="13"/>
    <s v="NOS"/>
    <s v="green"/>
    <s v="0"/>
    <n v="25.99"/>
    <n v="7"/>
    <n v="181.92999999999998"/>
  </r>
  <r>
    <s v="Esprit"/>
    <s v="ZZO1R6W26-M00000S000"/>
    <s v="ZZO1R6W26-M00"/>
    <s v="4059555407556"/>
    <s v="140/146"/>
    <s v="Clothing"/>
    <s v="Boys"/>
    <s v="Sweat &amp; Fleece"/>
    <s v="Sweat Jumpers"/>
    <x v="13"/>
    <s v="NOS"/>
    <s v="green"/>
    <s v="0"/>
    <n v="25.99"/>
    <n v="2"/>
    <n v="51.98"/>
  </r>
  <r>
    <s v="Carlo Colucci"/>
    <s v="CAP23G000-K110146000"/>
    <s v="CAP23G000-K11"/>
    <s v="4059833157210"/>
    <s v="146/152"/>
    <s v="Clothing"/>
    <s v="Girls"/>
    <s v="T-Shirts"/>
    <s v="T-Shirts"/>
    <x v="3"/>
    <s v="SS"/>
    <s v="dark blue"/>
    <s v="T-Shirt"/>
    <n v="59.95"/>
    <n v="1"/>
    <n v="59.95"/>
  </r>
  <r>
    <s v="Carlo Colucci"/>
    <s v="CAP23G000-K110170000"/>
    <s v="CAP23G000-K11"/>
    <s v="4059833157234"/>
    <s v="170/176"/>
    <s v="Clothing"/>
    <s v="Girls"/>
    <s v="T-Shirts"/>
    <s v="T-Shirts"/>
    <x v="3"/>
    <s v="SS"/>
    <s v="dark blue"/>
    <s v="T-Shirt"/>
    <n v="59.95"/>
    <n v="1"/>
    <n v="59.95"/>
  </r>
  <r>
    <s v="Friboo"/>
    <s v="F5724B01C-K110134000"/>
    <s v="F5724B01C-K11"/>
    <s v="4059895031107"/>
    <s v="134/140"/>
    <s v="Clothing"/>
    <s v="Boys"/>
    <s v="Trousers"/>
    <s v="Joggers"/>
    <x v="8"/>
    <s v="NOS"/>
    <s v="dark blue"/>
    <s v="Boys Joggers / TRUE NAVY 19-4030 TCX.AUBURN 18-1343 TCX.ANTHRACITE 19-4007 TCX"/>
    <n v="27.99"/>
    <n v="1"/>
    <n v="27.99"/>
  </r>
  <r>
    <s v="Friboo"/>
    <s v="F5723B01W-J110158000"/>
    <s v="F5723B01W-J11"/>
    <s v="4059896529528"/>
    <s v="158/164"/>
    <s v="Clothing"/>
    <s v="Girls"/>
    <s v="Trousers"/>
    <s v="Joggers"/>
    <x v="8"/>
    <s v="NOS"/>
    <s v="dark blue"/>
    <s v="2pk Girls Jogger / POWDER PINK 14-1511 TCX. DEEP COBALT 19-3935 TCX"/>
    <n v="19.989999999999998"/>
    <n v="1"/>
    <n v="19.989999999999998"/>
  </r>
  <r>
    <s v="Friboo"/>
    <s v="F5723B01W-J110146000"/>
    <s v="F5723B01W-J11"/>
    <s v="4059896615283"/>
    <s v="146/152"/>
    <s v="Clothing"/>
    <s v="Girls"/>
    <s v="Trousers"/>
    <s v="Joggers"/>
    <x v="8"/>
    <s v="NOS"/>
    <s v="dark blue"/>
    <s v="2pk Girls Jogger / POWDER PINK 14-1511 TCX. DEEP COBALT 19-3935 TCX"/>
    <n v="19.989999999999998"/>
    <n v="1"/>
    <n v="19.989999999999998"/>
  </r>
  <r>
    <s v="Friboo"/>
    <s v="F5723B01W-J110110000"/>
    <s v="F5723B01W-J11"/>
    <s v="4059897373816"/>
    <s v="110/116"/>
    <s v="Clothing"/>
    <s v="Girls"/>
    <s v="Trousers"/>
    <s v="Joggers"/>
    <x v="8"/>
    <s v="NOS"/>
    <s v="dark blue"/>
    <s v="2pk Girls Jogger / POWDER PINK 14-1511 TCX. DEEP COBALT 19-3935 TCX"/>
    <n v="19.989999999999998"/>
    <n v="1"/>
    <n v="19.989999999999998"/>
  </r>
  <r>
    <s v="Friboo"/>
    <s v="F5723B01W-J110122000"/>
    <s v="F5723B01W-J11"/>
    <s v="4059897547118"/>
    <s v="122/128"/>
    <s v="Clothing"/>
    <s v="Girls"/>
    <s v="Trousers"/>
    <s v="Joggers"/>
    <x v="8"/>
    <s v="NOS"/>
    <s v="dark blue"/>
    <s v="2pk Girls Jogger / POWDER PINK 14-1511 TCX. DEEP COBALT 19-3935 TCX"/>
    <n v="19.989999999999998"/>
    <n v="1"/>
    <n v="19.989999999999998"/>
  </r>
  <r>
    <s v="Friboo"/>
    <s v="F5723B01W-J110981000"/>
    <s v="F5723B01W-J11"/>
    <s v="4059897597359"/>
    <s v="98/104"/>
    <s v="Clothing"/>
    <s v="Girls"/>
    <s v="Trousers"/>
    <s v="Joggers"/>
    <x v="8"/>
    <s v="NOS"/>
    <s v="dark blue"/>
    <s v="2pk Girls Jogger / POWDER PINK 14-1511 TCX. DEEP COBALT 19-3935 TCX"/>
    <n v="19.989999999999998"/>
    <n v="1"/>
    <n v="19.989999999999998"/>
  </r>
  <r>
    <s v="Friboo"/>
    <s v="F5724B01C-K110110000"/>
    <s v="F5724B01C-K11"/>
    <s v="4059897721969"/>
    <s v="110/116"/>
    <s v="Clothing"/>
    <s v="Boys"/>
    <s v="Trousers"/>
    <s v="Joggers"/>
    <x v="8"/>
    <s v="NOS"/>
    <s v="dark blue"/>
    <s v="Boys Joggers / TRUE NAVY 19-4030 TCX.AUBURN 18-1343 TCX.ANTHRACITE 19-4007 TCX"/>
    <n v="27.99"/>
    <n v="1"/>
    <n v="27.99"/>
  </r>
  <r>
    <s v="Zalando Essentials Kids"/>
    <s v="ZAF23G00J-I110146000"/>
    <s v="ZAF23G00J-I11"/>
    <s v="4059898335110"/>
    <s v="146/152"/>
    <s v="Clothing"/>
    <s v="Girls"/>
    <s v="T-Shirts"/>
    <s v="T-Shirts"/>
    <x v="3"/>
    <s v="SS"/>
    <s v="lilac"/>
    <s v="peplum tee stripe / print / 15-3620 TCX Lavendula. white"/>
    <n v="7.99"/>
    <n v="1"/>
    <n v="7.99"/>
  </r>
  <r>
    <s v="Friboo"/>
    <s v="F5723B01W-J110134000"/>
    <s v="F5723B01W-J11"/>
    <s v="4059898429116"/>
    <s v="134/140"/>
    <s v="Clothing"/>
    <s v="Girls"/>
    <s v="Trousers"/>
    <s v="Joggers"/>
    <x v="8"/>
    <s v="NOS"/>
    <s v="dark blue"/>
    <s v="2pk Girls Jogger / POWDER PINK 14-1511 TCX. DEEP COBALT 19-3935 TCX"/>
    <n v="19.989999999999998"/>
    <n v="1"/>
    <n v="19.989999999999998"/>
  </r>
  <r>
    <s v="Zalando Essentials Kids"/>
    <s v="ZAF24K002-C120146000"/>
    <s v="ZAF24K002-C12"/>
    <s v="4059899369510"/>
    <s v="146/152"/>
    <s v="Clothing"/>
    <s v="Boys"/>
    <s v="Sweat &amp; Fleece"/>
    <s v="Sweat Jumpers"/>
    <x v="13"/>
    <s v="NOS"/>
    <s v="light grey"/>
    <s v="BASIC SWEATSHIRT AOP / 101 - light"/>
    <n v="17.989999999999998"/>
    <n v="1"/>
    <n v="17.989999999999998"/>
  </r>
  <r>
    <s v="Steiff"/>
    <s v="ZZO1MGG24-A000056000"/>
    <s v="ZZO1MGG24-A00"/>
    <s v="4059991340110"/>
    <s v="56"/>
    <s v="Clothing"/>
    <s v="Girls"/>
    <s v="T-Shirts"/>
    <s v="T-Shirts"/>
    <x v="3"/>
    <s v="SS"/>
    <s v="white"/>
    <s v="0"/>
    <n v="24.95"/>
    <n v="2"/>
    <n v="49.9"/>
  </r>
  <r>
    <s v="Steiff"/>
    <s v="ZZO157X05-J000056000"/>
    <s v="ZZO157X05-J00"/>
    <s v="4059991341896"/>
    <s v="56"/>
    <s v="Clothing"/>
    <s v="Girls"/>
    <s v="Sweat &amp; Fleece"/>
    <s v="Sweat Jumpers"/>
    <x v="13"/>
    <s v="NOS"/>
    <s v="light pink"/>
    <s v="Sweatshirt"/>
    <n v="29.95"/>
    <n v="1"/>
    <n v="29.95"/>
  </r>
  <r>
    <s v="Steiff"/>
    <s v="ZZO1MGG53-K000068000"/>
    <s v="ZZO1MGG53-K00"/>
    <s v="4059991345863"/>
    <s v="68"/>
    <s v="Clothing"/>
    <s v="Girls"/>
    <s v="T-Shirts"/>
    <s v="T-Shirts"/>
    <x v="3"/>
    <s v="SS"/>
    <s v="dark blue"/>
    <s v="0"/>
    <n v="24.95"/>
    <n v="5"/>
    <n v="124.75"/>
  </r>
  <r>
    <s v="Steiff"/>
    <s v="ZZO1MGG53-K000074000"/>
    <s v="ZZO1MGG53-K00"/>
    <s v="4059991345870"/>
    <s v="74"/>
    <s v="Clothing"/>
    <s v="Girls"/>
    <s v="T-Shirts"/>
    <s v="T-Shirts"/>
    <x v="3"/>
    <s v="SS"/>
    <s v="dark blue"/>
    <s v="0"/>
    <n v="24.95"/>
    <n v="7"/>
    <n v="174.65"/>
  </r>
  <r>
    <s v="Steiff"/>
    <s v="ZZO1MGG52-G000056000"/>
    <s v="ZZO1MGG52-G00"/>
    <s v="4059991349793"/>
    <s v="56"/>
    <s v="Clothing"/>
    <s v="Boys"/>
    <s v="T-Shirts"/>
    <s v="Long sleeves"/>
    <x v="4"/>
    <s v="NOS"/>
    <s v="red"/>
    <s v="0"/>
    <n v="24.95"/>
    <n v="1"/>
    <n v="24.95"/>
  </r>
  <r>
    <s v="Steiff"/>
    <s v="ZZO1MGG52-G000068000"/>
    <s v="ZZO1MGG52-G00"/>
    <s v="4059991349816"/>
    <s v="68"/>
    <s v="Clothing"/>
    <s v="Boys"/>
    <s v="T-Shirts"/>
    <s v="Long sleeves"/>
    <x v="4"/>
    <s v="NOS"/>
    <s v="red"/>
    <s v="0"/>
    <n v="24.95"/>
    <n v="3"/>
    <n v="74.849999999999994"/>
  </r>
  <r>
    <s v="Steiff"/>
    <s v="ZZO1MGG52-G000074000"/>
    <s v="ZZO1MGG52-G00"/>
    <s v="4059991349823"/>
    <s v="74"/>
    <s v="Clothing"/>
    <s v="Boys"/>
    <s v="T-Shirts"/>
    <s v="Long sleeves"/>
    <x v="4"/>
    <s v="NOS"/>
    <s v="red"/>
    <s v="0"/>
    <n v="24.95"/>
    <n v="2"/>
    <n v="49.9"/>
  </r>
  <r>
    <s v="Steiff"/>
    <s v="ZZO157X09-G000086000"/>
    <s v="ZZO157X09-G00"/>
    <s v="4059991350089"/>
    <s v="86"/>
    <s v="Clothing"/>
    <s v="Boys"/>
    <s v="T-Shirts"/>
    <s v="T-Shirts"/>
    <x v="3"/>
    <s v="SS"/>
    <s v="red"/>
    <s v="T-Shirt"/>
    <n v="24.95"/>
    <n v="1"/>
    <n v="24.95"/>
  </r>
  <r>
    <s v="Steiff"/>
    <s v="ZZO1MGG60-G000056000"/>
    <s v="ZZO1MGG60-G00"/>
    <s v="4059991351550"/>
    <s v="56"/>
    <s v="Clothing"/>
    <s v="Boys"/>
    <s v="T-Shirts"/>
    <s v="T-Shirts"/>
    <x v="3"/>
    <s v="SS"/>
    <s v="red"/>
    <s v="0"/>
    <n v="22.95"/>
    <n v="1"/>
    <n v="22.95"/>
  </r>
  <r>
    <s v="Steiff"/>
    <s v="ZZO1MGG44-K000092000"/>
    <s v="ZZO1MGG44-K00"/>
    <s v="4059991353455"/>
    <s v="92"/>
    <s v="Clothing"/>
    <s v="Boys"/>
    <s v="T-Shirts"/>
    <s v="T-Shirts"/>
    <x v="3"/>
    <s v="SS"/>
    <s v="dark blue"/>
    <s v="0"/>
    <n v="24.95"/>
    <n v="1"/>
    <n v="24.95"/>
  </r>
  <r>
    <s v="Steiff"/>
    <s v="ZZO1MGG44-K000098000"/>
    <s v="ZZO1MGG44-K00"/>
    <s v="4059991353462"/>
    <s v="98"/>
    <s v="Clothing"/>
    <s v="Boys"/>
    <s v="T-Shirts"/>
    <s v="T-Shirts"/>
    <x v="3"/>
    <s v="SS"/>
    <s v="dark blue"/>
    <s v="0"/>
    <n v="24.95"/>
    <n v="4"/>
    <n v="99.8"/>
  </r>
  <r>
    <s v="Steiff"/>
    <s v="ZZO1MGG44-K000110000"/>
    <s v="ZZO1MGG44-K00"/>
    <s v="4059991353486"/>
    <s v="110"/>
    <s v="Clothing"/>
    <s v="Boys"/>
    <s v="T-Shirts"/>
    <s v="T-Shirts"/>
    <x v="3"/>
    <s v="SS"/>
    <s v="dark blue"/>
    <s v="0"/>
    <n v="24.95"/>
    <n v="1"/>
    <n v="24.95"/>
  </r>
  <r>
    <s v="adidas Performance"/>
    <s v="ZZO172X03-F000566100"/>
    <s v="ZZO172X03-F00"/>
    <s v="4062049605734"/>
    <s v="176"/>
    <s v="Clothing"/>
    <s v="Boys"/>
    <s v="T-Shirts"/>
    <s v="Long sleeves"/>
    <x v="4"/>
    <s v="NOS"/>
    <s v="yellow"/>
    <s v="SQUAD17 JSY LY"/>
    <n v="22.95"/>
    <n v="7"/>
    <n v="160.65"/>
  </r>
  <r>
    <s v="adidas Performance"/>
    <s v="ZZO172X06-G000566113"/>
    <s v="ZZO172X06-G00"/>
    <s v="4062049675485"/>
    <s v="140"/>
    <s v="Clothing"/>
    <s v="Girls"/>
    <s v="Dresses"/>
    <s v="Day Dresses"/>
    <x v="12"/>
    <s v="NOS"/>
    <s v="coral"/>
    <s v="JG A BoldDress2"/>
    <n v="32.950000000000003"/>
    <n v="1"/>
    <n v="32.950000000000003"/>
  </r>
  <r>
    <s v="adidas Performance"/>
    <s v="ZZO172X04-C000566108"/>
    <s v="ZZO172X04-C00"/>
    <s v="4062058549562"/>
    <s v="140"/>
    <s v="Clothing"/>
    <s v="Girls"/>
    <s v="T-Shirts"/>
    <s v="T-Shirts"/>
    <x v="3"/>
    <s v="SS"/>
    <s v="grey"/>
    <s v="G CAMO T P.BLUE"/>
    <n v="39.950000000000003"/>
    <n v="5"/>
    <n v="199.75"/>
  </r>
  <r>
    <s v="adidas Performance"/>
    <s v="ZZO172X04-C000566107"/>
    <s v="ZZO172X04-C00"/>
    <s v="4062058549623"/>
    <s v="116"/>
    <s v="Clothing"/>
    <s v="Girls"/>
    <s v="T-Shirts"/>
    <s v="T-Shirts"/>
    <x v="3"/>
    <s v="SS"/>
    <s v="grey"/>
    <s v="G CAMO T P.BLUE"/>
    <n v="39.950000000000003"/>
    <n v="1"/>
    <n v="39.950000000000003"/>
  </r>
  <r>
    <s v="adidas Performance"/>
    <s v="ZZO172X04-C000566105"/>
    <s v="ZZO172X04-C00"/>
    <s v="4062058549722"/>
    <s v="170"/>
    <s v="Clothing"/>
    <s v="Girls"/>
    <s v="T-Shirts"/>
    <s v="T-Shirts"/>
    <x v="3"/>
    <s v="SS"/>
    <s v="grey"/>
    <s v="G CAMO T P.BLUE"/>
    <n v="39.950000000000003"/>
    <n v="2"/>
    <n v="79.900000000000006"/>
  </r>
  <r>
    <s v="Steiff"/>
    <s v="ZZLQ8E015-J0004165B9"/>
    <s v="ZZLQ8E015-J00"/>
    <s v="4062108040384"/>
    <s v="86"/>
    <s v="Clothing"/>
    <s v="Girls"/>
    <s v="T-Shirts"/>
    <s v="T-Shirts"/>
    <x v="3"/>
    <s v="SS"/>
    <s v="light pink"/>
    <s v="STEIFF COLLECTION/MINI GIRLS/GIRLS WINTER CLASSICS"/>
    <n v="22.95"/>
    <n v="1"/>
    <n v="22.95"/>
  </r>
  <r>
    <s v="Steiff"/>
    <s v="ZZLQ8E015-J0004165BB"/>
    <s v="ZZLQ8E015-J00"/>
    <s v="4062108040407"/>
    <s v="98"/>
    <s v="Clothing"/>
    <s v="Girls"/>
    <s v="T-Shirts"/>
    <s v="T-Shirts"/>
    <x v="3"/>
    <s v="SS"/>
    <s v="light pink"/>
    <s v="STEIFF COLLECTION/MINI GIRLS/GIRLS WINTER CLASSICS"/>
    <n v="22.95"/>
    <n v="1"/>
    <n v="22.95"/>
  </r>
  <r>
    <s v="Steiff"/>
    <s v="ZZLQ8E015-J0104165C4"/>
    <s v="ZZLQ8E015-J01"/>
    <s v="4062108040414"/>
    <s v="104"/>
    <s v="Clothing"/>
    <s v="Girls"/>
    <s v="T-Shirts"/>
    <s v="T-Shirts"/>
    <x v="3"/>
    <s v="SS"/>
    <s v="mottled light pink"/>
    <s v="STEIFF COLLECTION/MINI GIRLS/GIRLS WINTER CLASSICS"/>
    <n v="22.95"/>
    <n v="1"/>
    <n v="22.95"/>
  </r>
  <r>
    <s v="Steiff"/>
    <s v="ZZLQ8E015-J0104165C5"/>
    <s v="ZZLQ8E015-J01"/>
    <s v="4062108040421"/>
    <s v="110"/>
    <s v="Clothing"/>
    <s v="Girls"/>
    <s v="T-Shirts"/>
    <s v="T-Shirts"/>
    <x v="3"/>
    <s v="SS"/>
    <s v="mottled light pink"/>
    <s v="STEIFF COLLECTION/MINI GIRLS/GIRLS WINTER CLASSICS"/>
    <n v="22.95"/>
    <n v="1"/>
    <n v="22.95"/>
  </r>
  <r>
    <s v="Steiff"/>
    <s v="ZZLQ8E015-J0104165C1"/>
    <s v="ZZLQ8E015-J01"/>
    <s v="4062108040483"/>
    <s v="86"/>
    <s v="Clothing"/>
    <s v="Girls"/>
    <s v="T-Shirts"/>
    <s v="T-Shirts"/>
    <x v="3"/>
    <s v="SS"/>
    <s v="mottled light pink"/>
    <s v="STEIFF COLLECTION/MINI GIRLS/GIRLS WINTER CLASSICS"/>
    <n v="22.95"/>
    <n v="1"/>
    <n v="22.95"/>
  </r>
  <r>
    <s v="Steiff"/>
    <s v="ZZLQ8E015-J0104165C2"/>
    <s v="ZZLQ8E015-J01"/>
    <s v="4062108040490"/>
    <s v="92"/>
    <s v="Clothing"/>
    <s v="Girls"/>
    <s v="T-Shirts"/>
    <s v="T-Shirts"/>
    <x v="3"/>
    <s v="SS"/>
    <s v="mottled light pink"/>
    <s v="STEIFF COLLECTION/MINI GIRLS/GIRLS WINTER CLASSICS"/>
    <n v="22.95"/>
    <n v="1"/>
    <n v="22.95"/>
  </r>
  <r>
    <s v="Steiff"/>
    <s v="ZZO0TCN33-K000454262"/>
    <s v="ZZO0TCN33-K00"/>
    <s v="4062108043989"/>
    <s v="104"/>
    <s v="Clothing"/>
    <s v="Girls"/>
    <s v="Sweat &amp; Fleece"/>
    <s v="Sweat Jumpers"/>
    <x v="13"/>
    <s v="NOS"/>
    <s v="dark blue"/>
    <s v="SWEATSHIRT 1/1 ARM FLEECE"/>
    <n v="39.950000000000003"/>
    <n v="1"/>
    <n v="39.950000000000003"/>
  </r>
  <r>
    <s v="Steiff"/>
    <s v="ZZO0TCN33-K000454263"/>
    <s v="ZZO0TCN33-K00"/>
    <s v="4062108043996"/>
    <s v="110"/>
    <s v="Clothing"/>
    <s v="Girls"/>
    <s v="Sweat &amp; Fleece"/>
    <s v="Sweat Jumpers"/>
    <x v="13"/>
    <s v="NOS"/>
    <s v="dark blue"/>
    <s v="SWEATSHIRT 1/1 ARM FLEECE"/>
    <n v="39.950000000000003"/>
    <n v="1"/>
    <n v="39.950000000000003"/>
  </r>
  <r>
    <s v="Steiff"/>
    <s v="ZZO0TCN33-K000454264"/>
    <s v="ZZO0TCN33-K00"/>
    <s v="4062108044009"/>
    <s v="116"/>
    <s v="Clothing"/>
    <s v="Girls"/>
    <s v="Sweat &amp; Fleece"/>
    <s v="Sweat Jumpers"/>
    <x v="13"/>
    <s v="NOS"/>
    <s v="dark blue"/>
    <s v="SWEATSHIRT 1/1 ARM FLEECE"/>
    <n v="39.950000000000003"/>
    <n v="1"/>
    <n v="39.950000000000003"/>
  </r>
  <r>
    <s v="Steiff"/>
    <s v="ZZO0TCN33-K00045425E"/>
    <s v="ZZO0TCN33-K00"/>
    <s v="4062108044016"/>
    <s v="80"/>
    <s v="Clothing"/>
    <s v="Girls"/>
    <s v="Sweat &amp; Fleece"/>
    <s v="Sweat Jumpers"/>
    <x v="13"/>
    <s v="NOS"/>
    <s v="dark blue"/>
    <s v="SWEATSHIRT 1/1 ARM FLEECE"/>
    <n v="39.950000000000003"/>
    <n v="1"/>
    <n v="39.950000000000003"/>
  </r>
  <r>
    <s v="Steiff"/>
    <s v="ZZO0TCN33-K00045425F"/>
    <s v="ZZO0TCN33-K00"/>
    <s v="4062108044023"/>
    <s v="86"/>
    <s v="Clothing"/>
    <s v="Girls"/>
    <s v="Sweat &amp; Fleece"/>
    <s v="Sweat Jumpers"/>
    <x v="13"/>
    <s v="NOS"/>
    <s v="dark blue"/>
    <s v="SWEATSHIRT 1/1 ARM FLEECE"/>
    <n v="39.950000000000003"/>
    <n v="1"/>
    <n v="39.950000000000003"/>
  </r>
  <r>
    <s v="Steiff"/>
    <s v="ZZLQ8E025-G00041665B"/>
    <s v="ZZLQ8E025-G00"/>
    <s v="4062108045365"/>
    <s v="68"/>
    <s v="Clothing"/>
    <s v="Boys"/>
    <s v="T-Shirts"/>
    <s v="T-Shirts"/>
    <x v="3"/>
    <s v="SS"/>
    <s v="red"/>
    <s v="STEIFF COLLECTION/MINI BOYS/BOYS WINTER CLASSICS"/>
    <n v="29.95"/>
    <n v="1"/>
    <n v="29.95"/>
  </r>
  <r>
    <s v="Steiff"/>
    <s v="ZZO0TCN36-K00045427C"/>
    <s v="ZZO0TCN36-K00"/>
    <s v="4062108045921"/>
    <s v="86"/>
    <s v="Clothing"/>
    <s v="Boys"/>
    <s v="T-Shirts"/>
    <s v="Long sleeves"/>
    <x v="4"/>
    <s v="NOS"/>
    <s v="dark blue"/>
    <s v="T-SHIRT 1/1 ARM"/>
    <n v="29.95"/>
    <n v="1"/>
    <n v="29.95"/>
  </r>
  <r>
    <s v="Steiff"/>
    <s v="ZZO0TCN36-K00045427D"/>
    <s v="ZZO0TCN36-K00"/>
    <s v="4062108045938"/>
    <s v="92"/>
    <s v="Clothing"/>
    <s v="Boys"/>
    <s v="T-Shirts"/>
    <s v="Long sleeves"/>
    <x v="4"/>
    <s v="NOS"/>
    <s v="dark blue"/>
    <s v="T-SHIRT 1/1 ARM"/>
    <n v="29.95"/>
    <n v="1"/>
    <n v="29.95"/>
  </r>
  <r>
    <s v="Steiff"/>
    <s v="ZZO0TCN36-K00045427E"/>
    <s v="ZZO0TCN36-K00"/>
    <s v="4062108045945"/>
    <s v="98"/>
    <s v="Clothing"/>
    <s v="Boys"/>
    <s v="T-Shirts"/>
    <s v="Long sleeves"/>
    <x v="4"/>
    <s v="NOS"/>
    <s v="dark blue"/>
    <s v="T-SHIRT 1/1 ARM"/>
    <n v="29.95"/>
    <n v="1"/>
    <n v="29.95"/>
  </r>
  <r>
    <s v="Steiff"/>
    <s v="ZZO0TCN39-K0004542AF"/>
    <s v="ZZO0TCN39-K00"/>
    <s v="4062108047857"/>
    <s v="110"/>
    <s v="Clothing"/>
    <s v="Boys"/>
    <s v="Sweat &amp; Fleece"/>
    <s v="Sweat Jumpers"/>
    <x v="13"/>
    <s v="NOS"/>
    <s v="dark blue"/>
    <s v="SWEATJACKE 1/1 ARM FLEECE"/>
    <n v="44.95"/>
    <n v="2"/>
    <n v="89.9"/>
  </r>
  <r>
    <s v="Steiff"/>
    <s v="ZZO0TCN39-K0004542A7"/>
    <s v="ZZO0TCN39-K00"/>
    <s v="4062108047871"/>
    <s v="62"/>
    <s v="Clothing"/>
    <s v="Boys"/>
    <s v="Sweat &amp; Fleece"/>
    <s v="Sweat Jumpers"/>
    <x v="13"/>
    <s v="NOS"/>
    <s v="dark blue"/>
    <s v="SWEATJACKE 1/1 ARM FLEECE"/>
    <n v="44.95"/>
    <n v="2"/>
    <n v="89.9"/>
  </r>
  <r>
    <s v="Steiff"/>
    <s v="ZZO0TCN39-K0004542A8"/>
    <s v="ZZO0TCN39-K00"/>
    <s v="4062108047888"/>
    <s v="68"/>
    <s v="Clothing"/>
    <s v="Boys"/>
    <s v="Sweat &amp; Fleece"/>
    <s v="Sweat Jumpers"/>
    <x v="13"/>
    <s v="NOS"/>
    <s v="dark blue"/>
    <s v="SWEATJACKE 1/1 ARM FLEECE"/>
    <n v="44.95"/>
    <n v="1"/>
    <n v="44.95"/>
  </r>
  <r>
    <s v="Steiff"/>
    <s v="ZZO0TCN39-K0004542A9"/>
    <s v="ZZO0TCN39-K00"/>
    <s v="4062108047895"/>
    <s v="74"/>
    <s v="Clothing"/>
    <s v="Boys"/>
    <s v="Sweat &amp; Fleece"/>
    <s v="Sweat Jumpers"/>
    <x v="13"/>
    <s v="NOS"/>
    <s v="dark blue"/>
    <s v="SWEATJACKE 1/1 ARM FLEECE"/>
    <n v="44.95"/>
    <n v="1"/>
    <n v="44.95"/>
  </r>
  <r>
    <s v="Steiff"/>
    <s v="ZZO0TCN39-K0004542AC"/>
    <s v="ZZO0TCN39-K00"/>
    <s v="4062108047925"/>
    <s v="92"/>
    <s v="Clothing"/>
    <s v="Boys"/>
    <s v="Sweat &amp; Fleece"/>
    <s v="Sweat Jumpers"/>
    <x v="13"/>
    <s v="NOS"/>
    <s v="dark blue"/>
    <s v="SWEATJACKE 1/1 ARM FLEECE"/>
    <n v="44.95"/>
    <n v="1"/>
    <n v="44.95"/>
  </r>
  <r>
    <s v="Steiff"/>
    <s v="ZZO0TCN39-K0004542AD"/>
    <s v="ZZO0TCN39-K00"/>
    <s v="4062108047932"/>
    <s v="98"/>
    <s v="Clothing"/>
    <s v="Boys"/>
    <s v="Sweat &amp; Fleece"/>
    <s v="Sweat Jumpers"/>
    <x v="13"/>
    <s v="NOS"/>
    <s v="dark blue"/>
    <s v="SWEATJACKE 1/1 ARM FLEECE"/>
    <n v="44.95"/>
    <n v="1"/>
    <n v="44.95"/>
  </r>
  <r>
    <s v="Steiff"/>
    <s v="ZZO0TCN33-K00045425D"/>
    <s v="ZZO0TCN33-K00"/>
    <s v="4062108049523"/>
    <s v="74"/>
    <s v="Clothing"/>
    <s v="Girls"/>
    <s v="Sweat &amp; Fleece"/>
    <s v="Sweat Jumpers"/>
    <x v="13"/>
    <s v="NOS"/>
    <s v="dark blue"/>
    <s v="SWEATSHIRT 1/1 ARM FLEECE"/>
    <n v="39.950000000000003"/>
    <n v="1"/>
    <n v="39.950000000000003"/>
  </r>
  <r>
    <s v="Kanz"/>
    <s v="ZZLQYY010-T000485BBF"/>
    <s v="ZZLQYY010-T00"/>
    <s v="4062108055517"/>
    <s v="68"/>
    <s v="Clothing"/>
    <s v="Girls"/>
    <s v="Onepieces &amp; Sets"/>
    <s v="Onepieces"/>
    <x v="18"/>
    <s v="NOS"/>
    <s v="multi-coloured"/>
    <s v="KANZ/LAYETTE&quot;HELLOGIRL&quot;"/>
    <n v="39.950000000000003"/>
    <n v="1"/>
    <n v="39.950000000000003"/>
  </r>
  <r>
    <s v="Kanz"/>
    <s v="ZZLQYY020-C000485BEC"/>
    <s v="ZZLQYY020-C00"/>
    <s v="4062108061877"/>
    <s v="68"/>
    <s v="Clothing"/>
    <s v="Boys"/>
    <s v="Onepieces &amp; Sets"/>
    <s v="Onepieces"/>
    <x v="18"/>
    <s v="NOS"/>
    <s v="grey"/>
    <s v="KANZ/LAYETTE&quot;SMILE&quot;"/>
    <n v="39.950000000000003"/>
    <n v="1"/>
    <n v="39.950000000000003"/>
  </r>
  <r>
    <s v="Kanz"/>
    <s v="ZZLQYY020-C000485BED"/>
    <s v="ZZLQYY020-C00"/>
    <s v="4062108061884"/>
    <s v="74"/>
    <s v="Clothing"/>
    <s v="Boys"/>
    <s v="Onepieces &amp; Sets"/>
    <s v="Onepieces"/>
    <x v="18"/>
    <s v="NOS"/>
    <s v="grey"/>
    <s v="KANZ/LAYETTE&quot;SMILE&quot;"/>
    <n v="39.950000000000003"/>
    <n v="1"/>
    <n v="39.950000000000003"/>
  </r>
  <r>
    <s v="Kanz"/>
    <s v="ZZO0TPA01-T00050570B"/>
    <s v="ZZO0TPA01-T00"/>
    <s v="4062108150366"/>
    <s v="68"/>
    <s v="Clothing"/>
    <s v="Girls"/>
    <s v="Onepieces &amp; Sets"/>
    <s v="Sets"/>
    <x v="6"/>
    <s v="NOS"/>
    <s v="multi-coloured"/>
    <s v="Set 2tlg. (Kleid 1/8 Arm + T-Shirt 1/1 Arm)"/>
    <n v="29.95"/>
    <n v="1"/>
    <n v="29.95"/>
  </r>
  <r>
    <s v="Walkiddy"/>
    <s v="WAG23B00G-J110505000"/>
    <s v="WAG23B00G-J11"/>
    <s v="4063491104233"/>
    <s v="50/56"/>
    <s v="Clothing"/>
    <s v="Girls"/>
    <s v="Trousers"/>
    <s v="Leggings"/>
    <x v="11"/>
    <s v="NOS"/>
    <s v="pink"/>
    <s v="Leggings Beauty Horses"/>
    <n v="19.95"/>
    <n v="1"/>
    <n v="19.95"/>
  </r>
  <r>
    <s v="Blue Seven"/>
    <s v="BL824G0BP-K110092000"/>
    <s v="BL824G0BP-K11"/>
    <s v="4063948368966"/>
    <s v="92"/>
    <s v="Clothing"/>
    <s v="Boys"/>
    <s v="T-Shirts"/>
    <s v="Long sleeves"/>
    <x v="4"/>
    <s v="NOS"/>
    <s v="blue"/>
    <s v="Kids boys knitted T-shirt,"/>
    <n v="11.95"/>
    <n v="1"/>
    <n v="11.95"/>
  </r>
  <r>
    <s v="Blue Seven"/>
    <s v="BL823G0DX-K110092000"/>
    <s v="BL823G0DX-K11"/>
    <s v="4063948372840"/>
    <s v="92"/>
    <s v="Clothing"/>
    <s v="Girls"/>
    <s v="T-Shirts"/>
    <s v="Long sleeves"/>
    <x v="4"/>
    <s v="NOS"/>
    <s v="dark blue"/>
    <s v="Kids girls knitted T-shirt,"/>
    <n v="11.95"/>
    <n v="1"/>
    <n v="11.95"/>
  </r>
  <r>
    <s v="Blue Seven"/>
    <s v="BL823J03P-C110140000"/>
    <s v="BL823J03P-C11"/>
    <s v="4063948453921"/>
    <s v="140"/>
    <s v="Clothing"/>
    <s v="Girls"/>
    <s v="Knitwear"/>
    <s v="Knitted Jumpers"/>
    <x v="9"/>
    <s v="NOS"/>
    <s v="grey"/>
    <s v="Teens girls knitted pullover"/>
    <n v="25.95"/>
    <n v="7"/>
    <n v="181.65"/>
  </r>
  <r>
    <s v="Blue Seven"/>
    <s v="BL823J03P-C110152000"/>
    <s v="BL823J03P-C11"/>
    <s v="4063948453938"/>
    <s v="152"/>
    <s v="Clothing"/>
    <s v="Girls"/>
    <s v="Knitwear"/>
    <s v="Knitted Jumpers"/>
    <x v="9"/>
    <s v="NOS"/>
    <s v="grey"/>
    <s v="Teens girls knitted pullover"/>
    <n v="25.95"/>
    <n v="7"/>
    <n v="181.65"/>
  </r>
  <r>
    <s v="Blue Seven"/>
    <s v="BL823G0E5-A110134000"/>
    <s v="BL823G0E5-A11"/>
    <s v="4063948489500"/>
    <s v="134"/>
    <s v="Clothing"/>
    <s v="Girls"/>
    <s v="T-Shirts"/>
    <s v="Long sleeves"/>
    <x v="4"/>
    <s v="NOS"/>
    <s v="off-white"/>
    <s v="Teens girls knitted t-shirt"/>
    <n v="12.95"/>
    <n v="1"/>
    <n v="12.95"/>
  </r>
  <r>
    <s v="Blue Seven"/>
    <s v="BL823G0EH-Q110134000"/>
    <s v="BL823G0EH-Q11"/>
    <s v="4063948489722"/>
    <s v="134"/>
    <s v="Clothing"/>
    <s v="Girls"/>
    <s v="T-Shirts"/>
    <s v="Long sleeves"/>
    <x v="4"/>
    <s v="NOS"/>
    <s v="black"/>
    <s v="Teens girls knitted t-shirt"/>
    <n v="12.95"/>
    <n v="1"/>
    <n v="12.95"/>
  </r>
  <r>
    <s v="Blue Seven"/>
    <s v="BL823J03P-C110134000"/>
    <s v="BL823J03P-C11"/>
    <s v="4063948490179"/>
    <s v="134"/>
    <s v="Clothing"/>
    <s v="Girls"/>
    <s v="Knitwear"/>
    <s v="Knitted Jumpers"/>
    <x v="9"/>
    <s v="NOS"/>
    <s v="grey"/>
    <s v="Teens girls knitted pullover"/>
    <n v="25.95"/>
    <n v="2"/>
    <n v="51.9"/>
  </r>
  <r>
    <s v="TOM TAILOR"/>
    <s v="ZZO1PCJ94-H000506000"/>
    <s v="ZZO1PCJ94-H00"/>
    <s v="4064426050878"/>
    <s v="50/56"/>
    <s v="Clothing"/>
    <s v="Boys"/>
    <s v="Trousers"/>
    <s v="Tailored"/>
    <x v="2"/>
    <s v="NOS"/>
    <s v="orange"/>
    <s v="jogging pants solid"/>
    <n v="15.99"/>
    <n v="8"/>
    <n v="127.92"/>
  </r>
  <r>
    <s v="TOM TAILOR"/>
    <s v="ZZO1PCJ06-E000104000"/>
    <s v="ZZO1PCJ06-E00"/>
    <s v="4064426053145"/>
    <s v="104/110"/>
    <s v="Clothing"/>
    <s v="Girls"/>
    <s v="T-Shirts"/>
    <s v="Long sleeves"/>
    <x v="4"/>
    <s v="NOS"/>
    <s v="yellow"/>
    <s v="T-shirt placed print"/>
    <n v="17.989999999999998"/>
    <n v="4"/>
    <n v="71.959999999999994"/>
  </r>
  <r>
    <s v="TOM TAILOR"/>
    <s v="ZZO1PCJ06-E000116000"/>
    <s v="ZZO1PCJ06-E00"/>
    <s v="4064426053152"/>
    <s v="116/122"/>
    <s v="Clothing"/>
    <s v="Girls"/>
    <s v="T-Shirts"/>
    <s v="Long sleeves"/>
    <x v="4"/>
    <s v="NOS"/>
    <s v="yellow"/>
    <s v="T-shirt placed print"/>
    <n v="17.989999999999998"/>
    <n v="2"/>
    <n v="35.979999999999997"/>
  </r>
  <r>
    <s v="TOM TAILOR"/>
    <s v="ZZO1PCJ06-E000128000"/>
    <s v="ZZO1PCJ06-E00"/>
    <s v="4064426053169"/>
    <s v="128/134"/>
    <s v="Clothing"/>
    <s v="Girls"/>
    <s v="T-Shirts"/>
    <s v="Long sleeves"/>
    <x v="4"/>
    <s v="NOS"/>
    <s v="yellow"/>
    <s v="T-shirt placed print"/>
    <n v="17.989999999999998"/>
    <n v="1"/>
    <n v="17.989999999999998"/>
  </r>
  <r>
    <s v="TOM TAILOR"/>
    <s v="ZZO1PCJ08-G000068000"/>
    <s v="ZZO1PCJ08-G00"/>
    <s v="4064426061263"/>
    <s v="68"/>
    <s v="Clothing"/>
    <s v="Girls"/>
    <s v="T-Shirts"/>
    <s v="Long sleeves"/>
    <x v="4"/>
    <s v="NOS"/>
    <s v="red"/>
    <s v="T-shirt placed print"/>
    <n v="9.99"/>
    <n v="3"/>
    <n v="29.97"/>
  </r>
  <r>
    <s v="TOM TAILOR"/>
    <s v="ZZO1PCJ08-G000080000"/>
    <s v="ZZO1PCJ08-G00"/>
    <s v="4064426061287"/>
    <s v="80"/>
    <s v="Clothing"/>
    <s v="Girls"/>
    <s v="T-Shirts"/>
    <s v="Long sleeves"/>
    <x v="4"/>
    <s v="NOS"/>
    <s v="red"/>
    <s v="T-shirt placed print"/>
    <n v="9.99"/>
    <n v="2"/>
    <n v="19.98"/>
  </r>
  <r>
    <s v="TOM TAILOR"/>
    <s v="ZZO1PCJ11-G000068000"/>
    <s v="ZZO1PCJ11-G00"/>
    <s v="4064426062314"/>
    <s v="68"/>
    <s v="Clothing"/>
    <s v="Girls"/>
    <s v="T-Shirts"/>
    <s v="Long sleeves"/>
    <x v="4"/>
    <s v="NOS"/>
    <s v="red"/>
    <s v="T-shirt placed print"/>
    <n v="9.99"/>
    <n v="1"/>
    <n v="9.99"/>
  </r>
  <r>
    <s v="TOM TAILOR"/>
    <s v="ZZO1PCJ11-G000074000"/>
    <s v="ZZO1PCJ11-G00"/>
    <s v="4064426062321"/>
    <s v="74"/>
    <s v="Clothing"/>
    <s v="Girls"/>
    <s v="T-Shirts"/>
    <s v="Long sleeves"/>
    <x v="4"/>
    <s v="NOS"/>
    <s v="red"/>
    <s v="T-shirt placed print"/>
    <n v="9.99"/>
    <n v="1"/>
    <n v="9.99"/>
  </r>
  <r>
    <s v="TOM TAILOR"/>
    <s v="ZZO1PCJ11-G000080000"/>
    <s v="ZZO1PCJ11-G00"/>
    <s v="4064426062338"/>
    <s v="80"/>
    <s v="Clothing"/>
    <s v="Girls"/>
    <s v="T-Shirts"/>
    <s v="Long sleeves"/>
    <x v="4"/>
    <s v="NOS"/>
    <s v="red"/>
    <s v="T-shirt placed print"/>
    <n v="9.99"/>
    <n v="1"/>
    <n v="9.99"/>
  </r>
  <r>
    <s v="TOM TAILOR"/>
    <s v="ZZO1PCJ12-K000068000"/>
    <s v="ZZO1PCJ12-K00"/>
    <s v="4064426062529"/>
    <s v="68"/>
    <s v="Clothing"/>
    <s v="Boys"/>
    <s v="T-Shirts"/>
    <s v="Long sleeves"/>
    <x v="4"/>
    <s v="NOS"/>
    <s v="blue"/>
    <s v="T-shirt placed print"/>
    <n v="9.99"/>
    <n v="3"/>
    <n v="29.97"/>
  </r>
  <r>
    <s v="TOM TAILOR"/>
    <s v="ZZO1PCJ39-K000068000"/>
    <s v="ZZO1PCJ39-K00"/>
    <s v="4064426065445"/>
    <s v="68"/>
    <s v="Clothing"/>
    <s v="Boys"/>
    <s v="Sweat &amp; Fleece"/>
    <s v="Sweat Jumpers"/>
    <x v="13"/>
    <s v="NOS"/>
    <s v="blue"/>
    <s v="sweatshirt solid"/>
    <n v="24.99"/>
    <n v="5"/>
    <n v="124.94999999999999"/>
  </r>
  <r>
    <s v="TOM TAILOR"/>
    <s v="ZZO1PCJ39-K010068000"/>
    <s v="ZZO1PCJ39-K01"/>
    <s v="4064426065513"/>
    <s v="68"/>
    <s v="Clothing"/>
    <s v="Boys"/>
    <s v="Sweat &amp; Fleece"/>
    <s v="Sweat Jumpers"/>
    <x v="13"/>
    <s v="NOS"/>
    <s v="blue"/>
    <s v="sweatshirt solid"/>
    <n v="24.99"/>
    <n v="7"/>
    <n v="174.92999999999998"/>
  </r>
  <r>
    <s v="TOM TAILOR"/>
    <s v="ZZO1PCJ39-K010074000"/>
    <s v="ZZO1PCJ39-K01"/>
    <s v="4064426065520"/>
    <s v="74"/>
    <s v="Clothing"/>
    <s v="Boys"/>
    <s v="Sweat &amp; Fleece"/>
    <s v="Sweat Jumpers"/>
    <x v="13"/>
    <s v="NOS"/>
    <s v="blue"/>
    <s v="sweatshirt solid"/>
    <n v="24.99"/>
    <n v="4"/>
    <n v="99.96"/>
  </r>
  <r>
    <s v="TOM TAILOR"/>
    <s v="ZZO1PCJ39-C000074000"/>
    <s v="ZZO1PCJ39-C00"/>
    <s v="4064426065599"/>
    <s v="74"/>
    <s v="Clothing"/>
    <s v="Boys"/>
    <s v="Sweat &amp; Fleece"/>
    <s v="Sweat Jumpers"/>
    <x v="13"/>
    <s v="NOS"/>
    <s v="grey"/>
    <s v="sweatshirt solid"/>
    <n v="24.99"/>
    <n v="2"/>
    <n v="49.98"/>
  </r>
  <r>
    <s v="TOM TAILOR"/>
    <s v="ZZO1PCJ47-C000104000"/>
    <s v="ZZO1PCJ47-C00"/>
    <s v="4064426067241"/>
    <s v="104/110"/>
    <s v="Clothing"/>
    <s v="Boys"/>
    <s v="Sweat &amp; Fleece"/>
    <s v="Sweat Jumpers"/>
    <x v="13"/>
    <s v="NOS"/>
    <s v="grey"/>
    <s v="sweatjacket with hood"/>
    <n v="44.064"/>
    <n v="1"/>
    <n v="44.064"/>
  </r>
  <r>
    <s v="TOM TAILOR"/>
    <s v="ZZO1PCJ47-C000116000"/>
    <s v="ZZO1PCJ47-C00"/>
    <s v="4064426067258"/>
    <s v="116/122"/>
    <s v="Clothing"/>
    <s v="Boys"/>
    <s v="Sweat &amp; Fleece"/>
    <s v="Sweat Jumpers"/>
    <x v="13"/>
    <s v="NOS"/>
    <s v="grey"/>
    <s v="sweatjacket with hood"/>
    <n v="44.064"/>
    <n v="1"/>
    <n v="44.064"/>
  </r>
  <r>
    <s v="TOM TAILOR"/>
    <s v="ZZO1PCJ48-C000164000"/>
    <s v="ZZO1PCJ48-C00"/>
    <s v="4064426067319"/>
    <s v="164"/>
    <s v="Clothing"/>
    <s v="Girls"/>
    <s v="Sweat &amp; Fleece"/>
    <s v="Sweat Jumpers"/>
    <x v="13"/>
    <s v="NOS"/>
    <s v="grey"/>
    <s v="sweatjacket solid"/>
    <n v="39.99"/>
    <n v="2"/>
    <n v="79.98"/>
  </r>
  <r>
    <s v="TOM TAILOR"/>
    <s v="ZZO1PCJ98-T000506000"/>
    <s v="ZZO1PCJ98-T00"/>
    <s v="4064426069252"/>
    <s v="50/56"/>
    <s v="Clothing"/>
    <s v="Boys"/>
    <s v="Trousers"/>
    <s v="Tailored"/>
    <x v="2"/>
    <s v="NOS"/>
    <s v="multi-coloured"/>
    <s v="jogging pants"/>
    <n v="19.989999999999998"/>
    <n v="5"/>
    <n v="99.949999999999989"/>
  </r>
  <r>
    <s v="TOM TAILOR"/>
    <s v="ZZO1PCJ98-T000062000"/>
    <s v="ZZO1PCJ98-T00"/>
    <s v="4064426069269"/>
    <s v="62"/>
    <s v="Clothing"/>
    <s v="Boys"/>
    <s v="Trousers"/>
    <s v="Tailored"/>
    <x v="2"/>
    <s v="NOS"/>
    <s v="multi-coloured"/>
    <s v="jogging pants"/>
    <n v="19.989999999999998"/>
    <n v="2"/>
    <n v="39.979999999999997"/>
  </r>
  <r>
    <s v="TOM TAILOR"/>
    <s v="ZZO1PCJAB-K000068000"/>
    <s v="ZZO1PCJAB-K00"/>
    <s v="4064426069771"/>
    <s v="68"/>
    <s v="Clothing"/>
    <s v="Boys"/>
    <s v="Trousers"/>
    <s v="Tailored"/>
    <x v="2"/>
    <s v="NOS"/>
    <s v="blue"/>
    <s v="jogging pants solid"/>
    <n v="17.989999999999998"/>
    <n v="3"/>
    <n v="53.97"/>
  </r>
  <r>
    <s v="TOM TAILOR"/>
    <s v="ZZO1PCJAB-C000068000"/>
    <s v="ZZO1PCJAB-C00"/>
    <s v="4064426069917"/>
    <s v="68"/>
    <s v="Clothing"/>
    <s v="Boys"/>
    <s v="Trousers"/>
    <s v="Tailored"/>
    <x v="2"/>
    <s v="NOS"/>
    <s v="grey"/>
    <s v="jogging pants solid"/>
    <n v="17.989999999999998"/>
    <n v="5"/>
    <n v="89.949999999999989"/>
  </r>
  <r>
    <s v="TOM TAILOR"/>
    <s v="ZZO1PCJAB-C000080000"/>
    <s v="ZZO1PCJAB-C00"/>
    <s v="4064426069931"/>
    <s v="80"/>
    <s v="Clothing"/>
    <s v="Boys"/>
    <s v="Trousers"/>
    <s v="Tailored"/>
    <x v="2"/>
    <s v="NOS"/>
    <s v="grey"/>
    <s v="jogging pants solid"/>
    <n v="17.989999999999998"/>
    <n v="2"/>
    <n v="35.979999999999997"/>
  </r>
  <r>
    <s v="TOM TAILOR"/>
    <s v="ZZO1PCJ49-C000164000"/>
    <s v="ZZO1PCJ49-C00"/>
    <s v="4064426072528"/>
    <s v="164"/>
    <s v="Clothing"/>
    <s v="Boys"/>
    <s v="Sweat &amp; Fleece"/>
    <s v="Sweat Jumpers"/>
    <x v="13"/>
    <s v="NOS"/>
    <s v="grey"/>
    <s v="sweatshirt 1/1 sleeves"/>
    <n v="25.99"/>
    <n v="4"/>
    <n v="103.96"/>
  </r>
  <r>
    <s v="Friboo"/>
    <s v="F5723G06K-C110134000"/>
    <s v="F5723G06K-C11"/>
    <s v="4064463371288"/>
    <s v="134/140"/>
    <s v="Clothing"/>
    <s v="Girls"/>
    <s v="T-Shirts"/>
    <s v="T-Shirts"/>
    <x v="3"/>
    <s v="SS"/>
    <s v="grey"/>
    <s v="T-shirt - 3:pack / grey - 102_dark blue - 503_tan - 717"/>
    <n v="24.99"/>
    <n v="1"/>
    <n v="24.99"/>
  </r>
  <r>
    <s v="Fila"/>
    <s v="1FI23F00C-J110158000"/>
    <s v="1FI23F00C-J11"/>
    <s v="4064556186157"/>
    <s v="158/164"/>
    <s v="Clothing"/>
    <s v="Girls"/>
    <s v="Dresses"/>
    <s v="Day Dresses"/>
    <x v="12"/>
    <s v="NOS"/>
    <s v="pink"/>
    <s v="PAULEY tee dress"/>
    <n v="39.950000000000003"/>
    <n v="1"/>
    <n v="39.950000000000003"/>
  </r>
  <r>
    <s v="Fila"/>
    <s v="ZZO18LC05-C000170000"/>
    <s v="ZZO18LC05-C00"/>
    <s v="4064556242457"/>
    <s v="170/176"/>
    <s v="Clothing"/>
    <s v="Boys"/>
    <s v="T-Shirts"/>
    <s v="T-Shirts"/>
    <x v="3"/>
    <s v="SS"/>
    <s v="light grey"/>
    <s v="logo tee"/>
    <n v="25"/>
    <n v="2"/>
    <n v="50"/>
  </r>
  <r>
    <s v="Staccato"/>
    <s v="STF23G07Q-T110929000"/>
    <s v="STF23G07Q-T11"/>
    <s v="4064821513763"/>
    <s v="92/98"/>
    <s v="Clothing"/>
    <s v="Girls"/>
    <s v="T-Shirts"/>
    <s v="T-Shirts"/>
    <x v="3"/>
    <s v="SS"/>
    <s v="multi-coloured"/>
    <s v="2pack Md.-T-Shirt"/>
    <n v="17.95"/>
    <n v="1"/>
    <n v="17.95"/>
  </r>
  <r>
    <s v="Staccato"/>
    <s v="STF23G07Q-T110104000"/>
    <s v="STF23G07Q-T11"/>
    <s v="4064821513770"/>
    <s v="104/110"/>
    <s v="Clothing"/>
    <s v="Girls"/>
    <s v="T-Shirts"/>
    <s v="T-Shirts"/>
    <x v="3"/>
    <s v="SS"/>
    <s v="multi-coloured"/>
    <s v="2pack Md.-T-Shirt"/>
    <n v="17.95"/>
    <n v="1"/>
    <n v="17.95"/>
  </r>
  <r>
    <s v="Staccato"/>
    <s v="STF23G07Q-T110116000"/>
    <s v="STF23G07Q-T11"/>
    <s v="4064821513787"/>
    <s v="116/122"/>
    <s v="Clothing"/>
    <s v="Girls"/>
    <s v="T-Shirts"/>
    <s v="T-Shirts"/>
    <x v="3"/>
    <s v="SS"/>
    <s v="multi-coloured"/>
    <s v="2pack Md.-T-Shirt"/>
    <n v="17.95"/>
    <n v="1"/>
    <n v="17.95"/>
  </r>
  <r>
    <s v="Staccato"/>
    <s v="STF23G07Y-K110140000"/>
    <s v="STF23G07Y-K11"/>
    <s v="4064821583568"/>
    <s v="140"/>
    <s v="Clothing"/>
    <s v="Girls"/>
    <s v="T-Shirts"/>
    <s v="T-Shirts"/>
    <x v="3"/>
    <s v="SS"/>
    <s v="blue"/>
    <s v="Md.-Boxy T-Shirt Teenager"/>
    <n v="15.95"/>
    <n v="1"/>
    <n v="15.95"/>
  </r>
  <r>
    <s v="Staccato"/>
    <s v="STF23G08X-G110140000"/>
    <s v="STF23G08X-G11"/>
    <s v="4064821620287"/>
    <s v="140"/>
    <s v="Clothing"/>
    <s v="Girls"/>
    <s v="T-Shirts"/>
    <s v="T-Shirts"/>
    <x v="3"/>
    <s v="SS"/>
    <s v="light red"/>
    <s v="Md.-T-Shirt Teen"/>
    <n v="15.95"/>
    <n v="1"/>
    <n v="15.95"/>
  </r>
  <r>
    <s v="Staccato"/>
    <s v="STF26G010-Q110056000"/>
    <s v="STF26G010-Q11"/>
    <s v="4064821648342"/>
    <s v="56"/>
    <s v="Clothing"/>
    <s v="Kids Unisex"/>
    <s v="T-Shirts"/>
    <s v="Long sleeves"/>
    <x v="4"/>
    <s v="NOS"/>
    <s v="black"/>
    <s v="NB Shirt, 2er Pack MPACK:2"/>
    <n v="25.95"/>
    <n v="6"/>
    <n v="155.69999999999999"/>
  </r>
  <r>
    <s v="Staccato"/>
    <s v="STF23K04N-Q110164000"/>
    <s v="STF23K04N-Q11"/>
    <s v="4064821776410"/>
    <s v="164"/>
    <s v="Clothing"/>
    <s v="Girls"/>
    <s v="Sweat &amp; Fleece"/>
    <s v="Sweat Jumpers"/>
    <x v="13"/>
    <s v="NOS"/>
    <s v="black"/>
    <s v="Disney Villains Cruella Devil glow in the dark Sweatshirt Teen"/>
    <n v="32.950000000000003"/>
    <n v="2"/>
    <n v="65.900000000000006"/>
  </r>
  <r>
    <s v="Staccato"/>
    <s v="STF24G0B6-C110164000"/>
    <s v="STF24G0B6-C11"/>
    <s v="4064821955266"/>
    <s v="164"/>
    <s v="Clothing"/>
    <s v="Boys"/>
    <s v="T-Shirts"/>
    <s v="Long sleeves"/>
    <x v="4"/>
    <s v="NOS"/>
    <s v="mottled dark grey"/>
    <s v="DC Comics Justice League glow in the dark Shirt LS Teen"/>
    <n v="15.95"/>
    <n v="4"/>
    <n v="63.8"/>
  </r>
  <r>
    <s v="Staccato"/>
    <s v="STF24G0B4-A110164000"/>
    <s v="STF24G0B4-A11"/>
    <s v="4064821957956"/>
    <s v="164"/>
    <s v="Clothing"/>
    <s v="Boys"/>
    <s v="T-Shirts"/>
    <s v="Long sleeves"/>
    <x v="4"/>
    <s v="NOS"/>
    <s v="off-white"/>
    <s v="Marvel Justice League Shirt LS Teen"/>
    <n v="15.95"/>
    <n v="3"/>
    <n v="47.849999999999994"/>
  </r>
  <r>
    <s v="Marc O'Polo"/>
    <s v="ZZO0WRG36-M0004E94D8"/>
    <s v="ZZO0WRG36-M00"/>
    <s v="4069555064536"/>
    <s v="104"/>
    <s v="Clothing"/>
    <s v="Boys"/>
    <s v="Sweat &amp; Fleece"/>
    <s v="Sweat Jumpers"/>
    <x v="13"/>
    <s v="NOS"/>
    <s v="green"/>
    <s v="Sweat Jacket MOP color print"/>
    <n v="59.95"/>
    <n v="3"/>
    <n v="179.85000000000002"/>
  </r>
  <r>
    <s v="Marc O'Polo"/>
    <s v="ZZO0WRG36-M0004E94D9"/>
    <s v="ZZO0WRG36-M00"/>
    <s v="4069555064567"/>
    <s v="122"/>
    <s v="Clothing"/>
    <s v="Boys"/>
    <s v="Sweat &amp; Fleece"/>
    <s v="Sweat Jumpers"/>
    <x v="13"/>
    <s v="NOS"/>
    <s v="green"/>
    <s v="Sweat Jacket MOP color print"/>
    <n v="59.95"/>
    <n v="5"/>
    <n v="299.75"/>
  </r>
  <r>
    <s v="Marc O'Polo"/>
    <s v="ZZO0WRG36-M0004E94D4"/>
    <s v="ZZO0WRG36-M00"/>
    <s v="4069555064574"/>
    <s v="134/140"/>
    <s v="Clothing"/>
    <s v="Boys"/>
    <s v="Sweat &amp; Fleece"/>
    <s v="Sweat Jumpers"/>
    <x v="13"/>
    <s v="NOS"/>
    <s v="green"/>
    <s v="Sweat Jacket MOP color print"/>
    <n v="59.95"/>
    <n v="7"/>
    <n v="419.65000000000003"/>
  </r>
  <r>
    <s v="Marc O'Polo"/>
    <s v="ZZO0WRG36-M0004E94D3"/>
    <s v="ZZO0WRG36-M00"/>
    <s v="4069555064581"/>
    <s v="146/152"/>
    <s v="Clothing"/>
    <s v="Boys"/>
    <s v="Sweat &amp; Fleece"/>
    <s v="Sweat Jumpers"/>
    <x v="13"/>
    <s v="NOS"/>
    <s v="green"/>
    <s v="Sweat Jacket MOP color print"/>
    <n v="59.95"/>
    <n v="8"/>
    <n v="479.6"/>
  </r>
  <r>
    <s v="Marc O'Polo"/>
    <s v="ZZO0WRG36-M0004E94D5"/>
    <s v="ZZO0WRG36-M00"/>
    <s v="4069555064604"/>
    <s v="128"/>
    <s v="Clothing"/>
    <s v="Boys"/>
    <s v="Sweat &amp; Fleece"/>
    <s v="Sweat Jumpers"/>
    <x v="13"/>
    <s v="NOS"/>
    <s v="green"/>
    <s v="Sweat Jacket MOP color print"/>
    <n v="59.95"/>
    <n v="5"/>
    <n v="299.75"/>
  </r>
  <r>
    <s v="Marc O'Polo"/>
    <s v="ZZO0WRG36-M0004E94DB"/>
    <s v="ZZO0WRG36-M00"/>
    <s v="4069555064611"/>
    <s v="158/164"/>
    <s v="Clothing"/>
    <s v="Boys"/>
    <s v="Sweat &amp; Fleece"/>
    <s v="Sweat Jumpers"/>
    <x v="13"/>
    <s v="NOS"/>
    <s v="green"/>
    <s v="Sweat Jacket MOP color print"/>
    <n v="59.95"/>
    <n v="7"/>
    <n v="419.65000000000003"/>
  </r>
  <r>
    <s v="Marc O'Polo"/>
    <s v="ZZO0WRG07-Q0004E90DA"/>
    <s v="ZZO0WRG07-Q00"/>
    <s v="4069555066479"/>
    <s v="128"/>
    <s v="Clothing"/>
    <s v="Boys"/>
    <s v="Sweat &amp; Fleece"/>
    <s v="Sweat Jumpers"/>
    <x v="13"/>
    <s v="NOS"/>
    <s v="black"/>
    <s v="Sweatjacke Hoody"/>
    <n v="54.95"/>
    <n v="1"/>
    <n v="54.95"/>
  </r>
  <r>
    <s v="happy girls"/>
    <s v="ZZO0TV201-H0004FA236"/>
    <s v="ZZO0TV201-H00"/>
    <s v="4250076479286"/>
    <s v="98"/>
    <s v="Clothing"/>
    <s v="Girls"/>
    <s v="Knitwear"/>
    <s v="Knitted Jumpers"/>
    <x v="9"/>
    <s v="NOS"/>
    <s v="light pink"/>
    <s v="Bolero"/>
    <n v="34.950000000000003"/>
    <n v="1"/>
    <n v="34.950000000000003"/>
  </r>
  <r>
    <s v="Bench"/>
    <s v="BE623G03K-A11007Y000"/>
    <s v="BE623G03K-A11"/>
    <s v="4251917415081"/>
    <s v="122/128"/>
    <s v="Clothing"/>
    <s v="Girls"/>
    <s v="T-Shirts"/>
    <s v="T-Shirts"/>
    <x v="3"/>
    <s v="SS"/>
    <s v="white"/>
    <s v="BN-LEORA G"/>
    <n v="24.99"/>
    <n v="1"/>
    <n v="24.99"/>
  </r>
  <r>
    <s v="Marks &amp; Spencer"/>
    <s v="QM423G03C-A11067Y000"/>
    <s v="QM423G03C-A11"/>
    <s v="5045603052952"/>
    <s v="122"/>
    <s v="Clothing"/>
    <s v="Girls"/>
    <s v="T-Shirts"/>
    <s v="Sleeveless"/>
    <x v="10"/>
    <s v="SS"/>
    <s v="off-white"/>
    <s v="Rib Wrap Top"/>
    <n v="10.95"/>
    <n v="1"/>
    <n v="10.95"/>
  </r>
  <r>
    <s v="Marks &amp; Spencer"/>
    <s v="QM423G03C-A11078Y000"/>
    <s v="QM423G03C-A11"/>
    <s v="5045603053317"/>
    <s v="128"/>
    <s v="Clothing"/>
    <s v="Girls"/>
    <s v="T-Shirts"/>
    <s v="Sleeveless"/>
    <x v="10"/>
    <s v="SS"/>
    <s v="off-white"/>
    <s v="Rib Wrap Top"/>
    <n v="10.95"/>
    <n v="2"/>
    <n v="21.9"/>
  </r>
  <r>
    <s v="Marks &amp; Spencer"/>
    <s v="QM423G03C-A11089Y000"/>
    <s v="QM423G03C-A11"/>
    <s v="5045603054055"/>
    <s v="134"/>
    <s v="Clothing"/>
    <s v="Girls"/>
    <s v="T-Shirts"/>
    <s v="Sleeveless"/>
    <x v="10"/>
    <s v="SS"/>
    <s v="off-white"/>
    <s v="Rib Wrap Top"/>
    <n v="10.95"/>
    <n v="2"/>
    <n v="21.9"/>
  </r>
  <r>
    <s v="Marks &amp; Spencer"/>
    <s v="QM424G044-G11069M000"/>
    <s v="QM424G044-G11"/>
    <s v="5045604006398"/>
    <s v="72"/>
    <s v="Clothing"/>
    <s v="Boys"/>
    <s v="T-Shirts"/>
    <s v="T-Shirts"/>
    <x v="3"/>
    <s v="SS"/>
    <s v="white"/>
    <s v="BABY MPACK:2 Spliced Sleev"/>
    <n v="15.95"/>
    <n v="1"/>
    <n v="15.95"/>
  </r>
  <r>
    <s v="Marks &amp; Spencer"/>
    <s v="QM423G034-Q110123000"/>
    <s v="QM423G034-Q11"/>
    <s v="5045608670274"/>
    <s v="158"/>
    <s v="Clothing"/>
    <s v="Girls"/>
    <s v="T-Shirts"/>
    <s v="Sleeveless"/>
    <x v="10"/>
    <s v="SS"/>
    <s v="black"/>
    <s v="Emb Frill Top"/>
    <n v="21.95"/>
    <n v="1"/>
    <n v="21.95"/>
  </r>
  <r>
    <s v="Chi Chi Girls"/>
    <s v="CHT23F03O-K1106YE000"/>
    <s v="CHT23F03O-K11"/>
    <s v="5053190429125"/>
    <s v="116"/>
    <s v="Clothing"/>
    <s v="Girls"/>
    <s v="Dresses"/>
    <s v="Party Dresses"/>
    <x v="12"/>
    <s v="NOS"/>
    <s v="blue"/>
    <s v="Chi Chi Girls Emilia Dress"/>
    <n v="64.95"/>
    <n v="1"/>
    <n v="64.95"/>
  </r>
  <r>
    <s v="Just too cute"/>
    <s v="ZZO0XEE47-J0004D8FA1"/>
    <s v="ZZO0XEE47-J00"/>
    <s v="5055323174032"/>
    <s v="12-18m"/>
    <s v="Clothing"/>
    <s v="Girls"/>
    <s v="Onepieces &amp; Sets"/>
    <s v="Sets"/>
    <x v="6"/>
    <s v="NOS"/>
    <s v="light pink"/>
    <s v="2pc L/S girls UNICORN-happy 6-24m"/>
    <n v="33.99"/>
    <n v="1"/>
    <n v="33.99"/>
  </r>
  <r>
    <s v="Just too cute"/>
    <s v="ZZO150X09-K0005354B6"/>
    <s v="ZZO150X09-K00"/>
    <s v="5055323180378"/>
    <s v="12-18m"/>
    <s v="Clothing"/>
    <s v="Boys"/>
    <s v="Onepieces &amp; Sets"/>
    <s v="Sets"/>
    <x v="6"/>
    <s v="NOS"/>
    <s v="dark blue"/>
    <s v="3pc boys navy W/C RED BUS print 6-24m"/>
    <n v="51.99"/>
    <n v="1"/>
    <n v="51.99"/>
  </r>
  <r>
    <s v="Just too cute"/>
    <s v="ZZO150X12-G0005354BE"/>
    <s v="ZZO150X12-G00"/>
    <s v="5055323180477"/>
    <s v="6-9m"/>
    <s v="Clothing"/>
    <s v="Girls"/>
    <s v="Onepieces &amp; Sets"/>
    <s v="Onepieces"/>
    <x v="5"/>
    <s v="NOS"/>
    <s v="multi-coloured"/>
    <s v="M/F girls snowsuit DEER/BIRD print 0-9m"/>
    <n v="48.99"/>
    <n v="1"/>
    <n v="48.99"/>
  </r>
  <r>
    <s v="Turtledove"/>
    <s v="TUA24C001-C110N6M000"/>
    <s v="TUA24C001-C11"/>
    <s v="5055779729701"/>
    <s v="50-68"/>
    <s v="Clothing"/>
    <s v="Boys"/>
    <s v="Shorts"/>
    <s v="Jersey Shorts"/>
    <x v="7"/>
    <s v="NOS"/>
    <s v="grey"/>
    <s v="Starfish Jaquard Shorts"/>
    <n v="26.95"/>
    <n v="6"/>
    <n v="161.69999999999999"/>
  </r>
  <r>
    <s v="Turtledove"/>
    <s v="TUA24C000-K110N6M000"/>
    <s v="TUA24C000-K11"/>
    <s v="5055779730158"/>
    <s v="50-68"/>
    <s v="Clothing"/>
    <s v="Boys"/>
    <s v="Shorts"/>
    <s v="Jersey Shorts"/>
    <x v="7"/>
    <s v="NOS"/>
    <s v="dark blue"/>
    <s v="Lava Wash Shorts"/>
    <n v="26.95"/>
    <n v="1"/>
    <n v="26.95"/>
  </r>
  <r>
    <s v="Lilly + Sid"/>
    <s v="ZZO0U9856-T00046C01B"/>
    <s v="ZZO0U9856-T00"/>
    <s v="5056064173261"/>
    <s v="74"/>
    <s v="Clothing"/>
    <s v="Girls"/>
    <s v="Onepieces &amp; Sets"/>
    <s v="Sets"/>
    <x v="6"/>
    <s v="NOS"/>
    <s v="pink"/>
    <s v="n/a"/>
    <n v="52.5"/>
    <n v="1"/>
    <n v="52.5"/>
  </r>
  <r>
    <s v="Lilly + Sid"/>
    <s v="ZZO0XE804-C00051B26C"/>
    <s v="ZZO0XE804-C00"/>
    <s v="5056064185325"/>
    <s v="98"/>
    <s v="Clothing"/>
    <s v="Boys"/>
    <s v="Shorts"/>
    <s v="Tailored Shorts"/>
    <x v="0"/>
    <s v="SS"/>
    <s v="blue"/>
    <s v="REVERSE CHECK SHORTS"/>
    <n v="50"/>
    <n v="1"/>
    <n v="50"/>
  </r>
  <r>
    <s v="Lilly + Sid"/>
    <s v="ZZO0XE920-M0005467DE"/>
    <s v="ZZO0XE920-M00"/>
    <s v="5056064189620"/>
    <s v="68"/>
    <s v="Clothing"/>
    <s v="Kids Unisex"/>
    <s v="Onepieces &amp; Sets"/>
    <s v="Onepieces"/>
    <x v="5"/>
    <s v="NOS"/>
    <s v="green"/>
    <s v="Bear Head Dungarees"/>
    <n v="33.799999999999997"/>
    <n v="1"/>
    <n v="33.799999999999997"/>
  </r>
  <r>
    <s v="Lilly + Sid"/>
    <s v="ZZO0XE928-C000546801"/>
    <s v="ZZO0XE928-C00"/>
    <s v="5056064190039"/>
    <s v="74"/>
    <s v="Clothing"/>
    <s v="Girls"/>
    <s v="Onepieces &amp; Sets"/>
    <s v="Sets"/>
    <x v="6"/>
    <s v="NOS"/>
    <s v="light pink"/>
    <s v="Little Deer Dress / Leggings Set"/>
    <n v="46.8"/>
    <n v="1"/>
    <n v="46.8"/>
  </r>
  <r>
    <s v="Never Fully Dressed Kids"/>
    <s v="NEN26G000-T110612000"/>
    <s v="NEN26G000-T11"/>
    <s v="5056357755648"/>
    <s v="68/80"/>
    <s v="Clothing"/>
    <s v="Kids Unisex"/>
    <s v="T-Shirts"/>
    <s v="Long sleeves"/>
    <x v="4"/>
    <s v="NOS"/>
    <s v="multi-coloured"/>
    <s v="RAINBOWLEOPARD L/S TEE"/>
    <n v="26.95"/>
    <n v="2"/>
    <n v="53.9"/>
  </r>
  <r>
    <s v="Never Fully Dressed Kids"/>
    <s v="NEN26B000-T110612000"/>
    <s v="NEN26B000-T11"/>
    <s v="5056357755693"/>
    <s v="68/80"/>
    <s v="Clothing"/>
    <s v="Kids Unisex"/>
    <s v="Trousers"/>
    <s v="Leggings"/>
    <x v="11"/>
    <s v="NOS"/>
    <s v="multi-coloured"/>
    <s v="RAINBOWLEOPARD LEGGING"/>
    <n v="26.95"/>
    <n v="1"/>
    <n v="26.95"/>
  </r>
  <r>
    <s v="Never Fully Dressed Kids"/>
    <s v="NEN26G001-T110612000"/>
    <s v="NEN26G001-T11"/>
    <s v="5056357755747"/>
    <s v="68/80"/>
    <s v="Clothing"/>
    <s v="Kids Unisex"/>
    <s v="T-Shirts"/>
    <s v="Long sleeves"/>
    <x v="4"/>
    <s v="NOS"/>
    <s v="multi-coloured"/>
    <s v="LUCIA LEOPARD L/S TEE"/>
    <n v="26.95"/>
    <n v="1"/>
    <n v="26.95"/>
  </r>
  <r>
    <s v="Never Fully Dressed Kids"/>
    <s v="N0X26B000-T11036M000"/>
    <s v="N0X26B000-T11"/>
    <s v="5056357764732"/>
    <s v="62/68"/>
    <s v="Clothing"/>
    <s v="Kids Unisex"/>
    <s v="Trousers"/>
    <s v="Leggings"/>
    <x v="11"/>
    <s v="NOS"/>
    <s v="multi-coloured"/>
    <s v="Babies Multi Zebra AOP Legging"/>
    <n v="26.95"/>
    <n v="8"/>
    <n v="215.6"/>
  </r>
  <r>
    <s v="Never Fully Dressed Kids"/>
    <s v="N0X26B000-T110612000"/>
    <s v="N0X26B000-T11"/>
    <s v="5056357764749"/>
    <s v="68/80"/>
    <s v="Clothing"/>
    <s v="Kids Unisex"/>
    <s v="Trousers"/>
    <s v="Leggings"/>
    <x v="11"/>
    <s v="NOS"/>
    <s v="multi-coloured"/>
    <s v="Babies Multi Zebra AOP Legging"/>
    <n v="26.95"/>
    <n v="7"/>
    <n v="188.65"/>
  </r>
  <r>
    <s v="Never Fully Dressed Kids"/>
    <s v="N0X26B000-T110121000"/>
    <s v="N0X26B000-T11"/>
    <s v="5056357764756"/>
    <s v="80/86"/>
    <s v="Clothing"/>
    <s v="Kids Unisex"/>
    <s v="Trousers"/>
    <s v="Leggings"/>
    <x v="11"/>
    <s v="NOS"/>
    <s v="multi-coloured"/>
    <s v="Babies Multi Zebra AOP Legging"/>
    <n v="26.95"/>
    <n v="4"/>
    <n v="107.8"/>
  </r>
  <r>
    <s v="Never Fully Dressed Kids"/>
    <s v="N0X26B000-T110182000"/>
    <s v="N0X26B000-T11"/>
    <s v="5056357764763"/>
    <s v="86/92"/>
    <s v="Clothing"/>
    <s v="Kids Unisex"/>
    <s v="Trousers"/>
    <s v="Leggings"/>
    <x v="11"/>
    <s v="NOS"/>
    <s v="multi-coloured"/>
    <s v="Babies Multi Zebra AOP Legging"/>
    <n v="26.95"/>
    <n v="6"/>
    <n v="161.69999999999999"/>
  </r>
  <r>
    <s v="Never Fully Dressed Kids"/>
    <s v="N0X26B002-T110N3M000"/>
    <s v="N0X26B002-T11"/>
    <s v="5056357764992"/>
    <s v="56/62"/>
    <s v="Clothing"/>
    <s v="Kids Unisex"/>
    <s v="Trousers"/>
    <s v="Leggings"/>
    <x v="11"/>
    <s v="NOS"/>
    <s v="multi-coloured"/>
    <s v="Babies Banana AOP Legging"/>
    <n v="26.95"/>
    <n v="4"/>
    <n v="107.8"/>
  </r>
  <r>
    <s v="Never Fully Dressed Kids"/>
    <s v="N0X26B002-T11036M000"/>
    <s v="N0X26B002-T11"/>
    <s v="5056357765005"/>
    <s v="62/68"/>
    <s v="Clothing"/>
    <s v="Kids Unisex"/>
    <s v="Trousers"/>
    <s v="Leggings"/>
    <x v="11"/>
    <s v="NOS"/>
    <s v="multi-coloured"/>
    <s v="Babies Banana AOP Legging"/>
    <n v="26.95"/>
    <n v="7"/>
    <n v="188.65"/>
  </r>
  <r>
    <s v="Never Fully Dressed Kids"/>
    <s v="N0X26B002-T110612000"/>
    <s v="N0X26B002-T11"/>
    <s v="5056357765012"/>
    <s v="68/80"/>
    <s v="Clothing"/>
    <s v="Kids Unisex"/>
    <s v="Trousers"/>
    <s v="Leggings"/>
    <x v="11"/>
    <s v="NOS"/>
    <s v="multi-coloured"/>
    <s v="Babies Banana AOP Legging"/>
    <n v="26.95"/>
    <n v="7"/>
    <n v="188.65"/>
  </r>
  <r>
    <s v="Never Fully Dressed Kids"/>
    <s v="N0X26B002-T110121000"/>
    <s v="N0X26B002-T11"/>
    <s v="5056357765029"/>
    <s v="80/86"/>
    <s v="Clothing"/>
    <s v="Kids Unisex"/>
    <s v="Trousers"/>
    <s v="Leggings"/>
    <x v="11"/>
    <s v="NOS"/>
    <s v="multi-coloured"/>
    <s v="Babies Banana AOP Legging"/>
    <n v="26.95"/>
    <n v="7"/>
    <n v="188.65"/>
  </r>
  <r>
    <s v="Never Fully Dressed Kids"/>
    <s v="N0X23D008-T110612000"/>
    <s v="N0X23D008-T11"/>
    <s v="5056357765432"/>
    <s v="68/80"/>
    <s v="Clothing"/>
    <s v="Kids Unisex"/>
    <s v="T-Shirts"/>
    <s v="T-Shirts"/>
    <x v="3"/>
    <s v="SS"/>
    <s v="white"/>
    <s v="NFD Baby Sunshine Tee"/>
    <n v="46.95"/>
    <n v="5"/>
    <n v="234.75"/>
  </r>
  <r>
    <s v="Never Fully Dressed Kids"/>
    <s v="N0X23D008-T110121000"/>
    <s v="N0X23D008-T11"/>
    <s v="5056357765449"/>
    <s v="80/86"/>
    <s v="Clothing"/>
    <s v="Kids Unisex"/>
    <s v="T-Shirts"/>
    <s v="T-Shirts"/>
    <x v="3"/>
    <s v="SS"/>
    <s v="white"/>
    <s v="NFD Baby Sunshine Tee"/>
    <n v="46.95"/>
    <n v="2"/>
    <n v="93.9"/>
  </r>
  <r>
    <s v="Never Fully Dressed Kids"/>
    <s v="N0X23D008-T110182000"/>
    <s v="N0X23D008-T11"/>
    <s v="5056357765456"/>
    <s v="86/92"/>
    <s v="Clothing"/>
    <s v="Kids Unisex"/>
    <s v="T-Shirts"/>
    <s v="T-Shirts"/>
    <x v="3"/>
    <s v="SS"/>
    <s v="white"/>
    <s v="NFD Baby Sunshine Tee"/>
    <n v="46.95"/>
    <n v="3"/>
    <n v="140.85000000000002"/>
  </r>
  <r>
    <s v="Never Fully Dressed Kids"/>
    <s v="N0X26G002-T11036M000"/>
    <s v="N0X26G002-T11"/>
    <s v="5056357787106"/>
    <s v="62/68"/>
    <s v="Clothing"/>
    <s v="Kids Unisex"/>
    <s v="T-Shirts"/>
    <s v="T-Shirts"/>
    <x v="3"/>
    <s v="SS"/>
    <s v="multi-coloured"/>
    <s v="NFD Baby fruit sticker top"/>
    <n v="23.95"/>
    <n v="7"/>
    <n v="167.65"/>
  </r>
  <r>
    <s v="Never Fully Dressed Kids"/>
    <s v="N0X26G002-T110612000"/>
    <s v="N0X26G002-T11"/>
    <s v="5056357787113"/>
    <s v="68/80"/>
    <s v="Clothing"/>
    <s v="Kids Unisex"/>
    <s v="T-Shirts"/>
    <s v="T-Shirts"/>
    <x v="3"/>
    <s v="SS"/>
    <s v="multi-coloured"/>
    <s v="NFD Baby fruit sticker top"/>
    <n v="23.95"/>
    <n v="7"/>
    <n v="167.65"/>
  </r>
  <r>
    <s v="Never Fully Dressed Kids"/>
    <s v="N0X26G002-T110121000"/>
    <s v="N0X26G002-T11"/>
    <s v="5056357787120"/>
    <s v="80/86"/>
    <s v="Clothing"/>
    <s v="Kids Unisex"/>
    <s v="T-Shirts"/>
    <s v="T-Shirts"/>
    <x v="3"/>
    <s v="SS"/>
    <s v="multi-coloured"/>
    <s v="NFD Baby fruit sticker top"/>
    <n v="23.95"/>
    <n v="6"/>
    <n v="143.69999999999999"/>
  </r>
  <r>
    <s v="Never Fully Dressed Kids"/>
    <s v="N0X26G002-T110182000"/>
    <s v="N0X26G002-T11"/>
    <s v="5056357787137"/>
    <s v="86/92"/>
    <s v="Clothing"/>
    <s v="Kids Unisex"/>
    <s v="T-Shirts"/>
    <s v="T-Shirts"/>
    <x v="3"/>
    <s v="SS"/>
    <s v="multi-coloured"/>
    <s v="NFD Baby fruit sticker top"/>
    <n v="23.95"/>
    <n v="4"/>
    <n v="95.8"/>
  </r>
  <r>
    <s v="Never Fully Dressed Kids"/>
    <s v="N0X26B003-T11036M000"/>
    <s v="N0X26B003-T11"/>
    <s v="5056357787212"/>
    <s v="62/68"/>
    <s v="Clothing"/>
    <s v="Kids Unisex"/>
    <s v="Trousers"/>
    <s v="Leggings"/>
    <x v="11"/>
    <s v="NOS"/>
    <s v="multi-coloured"/>
    <s v="NFD Baby fruit sticker leggings"/>
    <n v="23.95"/>
    <n v="7"/>
    <n v="167.65"/>
  </r>
  <r>
    <s v="Never Fully Dressed Kids"/>
    <s v="N0X26B003-T110612000"/>
    <s v="N0X26B003-T11"/>
    <s v="5056357787229"/>
    <s v="68/80"/>
    <s v="Clothing"/>
    <s v="Kids Unisex"/>
    <s v="Trousers"/>
    <s v="Leggings"/>
    <x v="11"/>
    <s v="NOS"/>
    <s v="multi-coloured"/>
    <s v="NFD Baby fruit sticker leggings"/>
    <n v="23.95"/>
    <n v="7"/>
    <n v="167.65"/>
  </r>
  <r>
    <s v="Never Fully Dressed Kids"/>
    <s v="N0X26B003-T110121000"/>
    <s v="N0X26B003-T11"/>
    <s v="5056357787236"/>
    <s v="80/86"/>
    <s v="Clothing"/>
    <s v="Kids Unisex"/>
    <s v="Trousers"/>
    <s v="Leggings"/>
    <x v="11"/>
    <s v="NOS"/>
    <s v="multi-coloured"/>
    <s v="NFD Baby fruit sticker leggings"/>
    <n v="23.95"/>
    <n v="7"/>
    <n v="167.65"/>
  </r>
  <r>
    <s v="Never Fully Dressed Kids"/>
    <s v="N0X26B003-T110182000"/>
    <s v="N0X26B003-T11"/>
    <s v="5056357787243"/>
    <s v="86/92"/>
    <s v="Clothing"/>
    <s v="Kids Unisex"/>
    <s v="Trousers"/>
    <s v="Leggings"/>
    <x v="11"/>
    <s v="NOS"/>
    <s v="multi-coloured"/>
    <s v="NFD Baby fruit sticker leggings"/>
    <n v="23.95"/>
    <n v="8"/>
    <n v="191.6"/>
  </r>
  <r>
    <s v="Never Fully Dressed Kids"/>
    <s v="N0X26B001-T110N3M000"/>
    <s v="N0X26B001-T11"/>
    <s v="5056357787380"/>
    <s v="56/62"/>
    <s v="Clothing"/>
    <s v="Kids Unisex"/>
    <s v="Trousers"/>
    <s v="Leggings"/>
    <x v="11"/>
    <s v="NOS"/>
    <s v="multi-coloured"/>
    <s v="NFD baby oranges leggings"/>
    <n v="23.95"/>
    <n v="3"/>
    <n v="71.849999999999994"/>
  </r>
  <r>
    <s v="Never Fully Dressed Kids"/>
    <s v="N0X26B001-T11036M000"/>
    <s v="N0X26B001-T11"/>
    <s v="5056357787397"/>
    <s v="62/68"/>
    <s v="Clothing"/>
    <s v="Kids Unisex"/>
    <s v="Trousers"/>
    <s v="Leggings"/>
    <x v="11"/>
    <s v="NOS"/>
    <s v="multi-coloured"/>
    <s v="NFD baby oranges leggings"/>
    <n v="23.95"/>
    <n v="7"/>
    <n v="167.65"/>
  </r>
  <r>
    <s v="Never Fully Dressed Kids"/>
    <s v="N0X26B001-T110612000"/>
    <s v="N0X26B001-T11"/>
    <s v="5056357787403"/>
    <s v="68/80"/>
    <s v="Clothing"/>
    <s v="Kids Unisex"/>
    <s v="Trousers"/>
    <s v="Leggings"/>
    <x v="11"/>
    <s v="NOS"/>
    <s v="multi-coloured"/>
    <s v="NFD baby oranges leggings"/>
    <n v="23.95"/>
    <n v="7"/>
    <n v="167.65"/>
  </r>
  <r>
    <s v="Never Fully Dressed Kids"/>
    <s v="N0X26B001-T110121000"/>
    <s v="N0X26B001-T11"/>
    <s v="5056357787410"/>
    <s v="80/86"/>
    <s v="Clothing"/>
    <s v="Kids Unisex"/>
    <s v="Trousers"/>
    <s v="Leggings"/>
    <x v="11"/>
    <s v="NOS"/>
    <s v="multi-coloured"/>
    <s v="NFD baby oranges leggings"/>
    <n v="23.95"/>
    <n v="4"/>
    <n v="95.8"/>
  </r>
  <r>
    <s v="Never Fully Dressed Kids"/>
    <s v="N0X26B001-T110182000"/>
    <s v="N0X26B001-T11"/>
    <s v="5056357787427"/>
    <s v="86/92"/>
    <s v="Clothing"/>
    <s v="Kids Unisex"/>
    <s v="Trousers"/>
    <s v="Leggings"/>
    <x v="11"/>
    <s v="NOS"/>
    <s v="multi-coloured"/>
    <s v="NFD baby oranges leggings"/>
    <n v="23.95"/>
    <n v="4"/>
    <n v="95.8"/>
  </r>
  <r>
    <s v="The Bonnie Mob"/>
    <s v="T1P26G005-K11036M000"/>
    <s v="T1P26G005-K11"/>
    <s v="5056466301866"/>
    <s v="62/70"/>
    <s v="Clothing"/>
    <s v="Kids Unisex"/>
    <s v="T-Shirts"/>
    <s v="Long sleeves"/>
    <x v="4"/>
    <s v="NOS"/>
    <s v="blue"/>
    <s v="STILL LIFE"/>
    <n v="28.95"/>
    <n v="1"/>
    <n v="28.95"/>
  </r>
  <r>
    <s v="The Bonnie Mob"/>
    <s v="T1P26G005-K11069M000"/>
    <s v="T1P26G005-K11"/>
    <s v="5056466301873"/>
    <s v="70/74"/>
    <s v="Clothing"/>
    <s v="Kids Unisex"/>
    <s v="T-Shirts"/>
    <s v="Long sleeves"/>
    <x v="4"/>
    <s v="NOS"/>
    <s v="blue"/>
    <s v="STILL LIFE"/>
    <n v="28.95"/>
    <n v="1"/>
    <n v="28.95"/>
  </r>
  <r>
    <s v="The Bonnie Mob"/>
    <s v="T1P26G005-K110121000"/>
    <s v="T1P26G005-K11"/>
    <s v="5056466301897"/>
    <s v="78/84"/>
    <s v="Clothing"/>
    <s v="Kids Unisex"/>
    <s v="T-Shirts"/>
    <s v="Long sleeves"/>
    <x v="4"/>
    <s v="NOS"/>
    <s v="blue"/>
    <s v="STILL LIFE"/>
    <n v="28.95"/>
    <n v="1"/>
    <n v="28.95"/>
  </r>
  <r>
    <s v="The Bonnie Mob"/>
    <s v="T1P26G005-K110182000"/>
    <s v="T1P26G005-K11"/>
    <s v="5056466301903"/>
    <s v="84/90"/>
    <s v="Clothing"/>
    <s v="Kids Unisex"/>
    <s v="T-Shirts"/>
    <s v="Long sleeves"/>
    <x v="4"/>
    <s v="NOS"/>
    <s v="blue"/>
    <s v="STILL LIFE"/>
    <n v="28.95"/>
    <n v="1"/>
    <n v="28.95"/>
  </r>
  <r>
    <s v="River Island"/>
    <s v="RI924D00U-O110912000"/>
    <s v="RI924D00U-O11"/>
    <s v="5057109227222"/>
    <s v="80"/>
    <s v="Clothing"/>
    <s v="Boys"/>
    <s v="Onepieces &amp; Sets"/>
    <s v="Sets"/>
    <x v="6"/>
    <s v="NOS"/>
    <s v="brown"/>
    <s v="BOSS BABY SWEAT SET"/>
    <n v="22"/>
    <n v="1"/>
    <n v="22"/>
  </r>
  <r>
    <s v="Dare 2B"/>
    <s v="ZZO12VM05-H00053688B"/>
    <s v="ZZO12VM05-H00"/>
    <s v="5057538620472"/>
    <s v="146-152"/>
    <s v="Clothing"/>
    <s v="Girls"/>
    <s v="Onepieces &amp; Sets"/>
    <s v="Onepieces"/>
    <x v="5"/>
    <s v="NOS"/>
    <s v="neon orange"/>
    <s v="Outmove Pant"/>
    <n v="100"/>
    <n v="1"/>
    <n v="100"/>
  </r>
  <r>
    <s v="Juicy Couture"/>
    <s v="JU723D008-I11006M000"/>
    <s v="JU723D008-I11"/>
    <s v="5059118433564"/>
    <s v="68"/>
    <s v="Clothing"/>
    <s v="Girls"/>
    <s v="Onepieces &amp; Sets"/>
    <s v="Sets"/>
    <x v="6"/>
    <s v="NOS"/>
    <s v="purple"/>
    <s v="BABY Juicy Heart Tee and Short Set"/>
    <n v="24.95"/>
    <n v="1"/>
    <n v="24.95"/>
  </r>
  <r>
    <s v="Marks &amp; Spencer"/>
    <s v="QM423G03T-C11089Y000"/>
    <s v="QM423G03T-C11"/>
    <s v="5059164809238"/>
    <s v="134"/>
    <s v="Clothing"/>
    <s v="Girls"/>
    <s v="T-Shirts"/>
    <s v="T-Shirts"/>
    <x v="3"/>
    <s v="SS"/>
    <s v="grey"/>
    <s v="Ditsy Shirred Top"/>
    <n v="16.95"/>
    <n v="1"/>
    <n v="16.95"/>
  </r>
  <r>
    <s v="Marks &amp; Spencer"/>
    <s v="QM423G03T-C110910000"/>
    <s v="QM423G03T-C11"/>
    <s v="5059164809245"/>
    <s v="140"/>
    <s v="Clothing"/>
    <s v="Girls"/>
    <s v="T-Shirts"/>
    <s v="T-Shirts"/>
    <x v="3"/>
    <s v="SS"/>
    <s v="grey"/>
    <s v="Ditsy Shirred Top"/>
    <n v="16.95"/>
    <n v="1"/>
    <n v="16.95"/>
  </r>
  <r>
    <s v="Bench"/>
    <s v="ZZO12RB09-K00052CCE6"/>
    <s v="ZZO12RB09-K00"/>
    <s v="5059294109666"/>
    <s v="158/164"/>
    <s v="Clothing"/>
    <s v="Kids Unisex"/>
    <s v="T-Shirts"/>
    <s v="T-Shirts"/>
    <x v="3"/>
    <s v="SS"/>
    <s v="dark blue"/>
    <s v="Boys tee YOUNG"/>
    <n v="24.95"/>
    <n v="1"/>
    <n v="24.95"/>
  </r>
  <r>
    <s v="Bench"/>
    <s v="ZZO12RB20-K00052CD44"/>
    <s v="ZZO12RB20-K00"/>
    <s v="5059294192989"/>
    <s v="158/164"/>
    <s v="Clothing"/>
    <s v="Kids Unisex"/>
    <s v="Sweat &amp; Fleece"/>
    <s v="Sweat Jumpers"/>
    <x v="13"/>
    <s v="NOS"/>
    <s v="dark blue"/>
    <s v="Boys hoody BN ROVER"/>
    <n v="54.95"/>
    <n v="1"/>
    <n v="54.95"/>
  </r>
  <r>
    <s v="Bench"/>
    <s v="ZZO12UN01-C00052D777"/>
    <s v="ZZO12UN01-C00"/>
    <s v="5059294197298"/>
    <s v="158/164"/>
    <s v="Clothing"/>
    <s v="Kids Unisex"/>
    <s v="T-Shirts"/>
    <s v="Long sleeves"/>
    <x v="4"/>
    <s v="NOS"/>
    <s v="grey"/>
    <s v="Boys long sleeve VALLEY"/>
    <n v="29.95"/>
    <n v="15"/>
    <n v="449.25"/>
  </r>
  <r>
    <s v="Ellesse"/>
    <s v="EL923G00O-J110131000"/>
    <s v="EL923G00O-J11"/>
    <s v="5059335818076"/>
    <s v="158/164"/>
    <s v="Clothing"/>
    <s v="Girls"/>
    <s v="T-Shirts"/>
    <s v="T-Shirts"/>
    <x v="3"/>
    <s v="SS"/>
    <s v="pink"/>
    <s v="NATTIA"/>
    <n v="19.95"/>
    <n v="1"/>
    <n v="19.95"/>
  </r>
  <r>
    <s v="Ellesse"/>
    <s v="EL923E000-I110131000"/>
    <s v="EL923E000-I11"/>
    <s v="5059335818366"/>
    <s v="158/164"/>
    <s v="Clothing"/>
    <s v="Girls"/>
    <s v="Skirts"/>
    <s v="Mini Skirts"/>
    <x v="22"/>
    <s v="SS"/>
    <s v="purple"/>
    <s v="LARISA"/>
    <n v="19.95"/>
    <n v="1"/>
    <n v="19.95"/>
  </r>
  <r>
    <s v="Ellesse"/>
    <s v="EL924G00U-M110131000"/>
    <s v="EL924G00U-M11"/>
    <s v="5059335819387"/>
    <s v="158/164"/>
    <s v="Clothing"/>
    <s v="Boys"/>
    <s v="T-Shirts"/>
    <s v="T-Shirts"/>
    <x v="3"/>
    <s v="SS"/>
    <s v="light green"/>
    <s v="MARCELIO"/>
    <n v="21.95"/>
    <n v="1"/>
    <n v="21.95"/>
  </r>
  <r>
    <s v="Lemon Beret"/>
    <s v="LEG23G03E-K110164000"/>
    <s v="LEG23G03E-K11"/>
    <s v="5400823246602"/>
    <s v="164"/>
    <s v="Clothing"/>
    <s v="Girls"/>
    <s v="T-Shirts"/>
    <s v="T-Shirts"/>
    <x v="3"/>
    <s v="SS"/>
    <s v="dark blue"/>
    <s v="TEEN GIRLS T-SHIRT"/>
    <n v="13.95"/>
    <n v="1"/>
    <n v="13.95"/>
  </r>
  <r>
    <s v="Lemon Beret"/>
    <s v="LEG24G05Y-M110098000"/>
    <s v="LEG24G05Y-M11"/>
    <s v="5400823464686"/>
    <s v="98"/>
    <s v="Clothing"/>
    <s v="Boys"/>
    <s v="T-Shirts"/>
    <s v="Long sleeves"/>
    <x v="4"/>
    <s v="NOS"/>
    <s v="green"/>
    <s v="SMALL BOYS T-SHIRT (148403 + 148404)"/>
    <n v="12.95"/>
    <n v="1"/>
    <n v="12.95"/>
  </r>
  <r>
    <s v="Lemon Beret"/>
    <s v="LEG24G066-C110098000"/>
    <s v="LEG24G066-C11"/>
    <s v="5400823465485"/>
    <s v="98"/>
    <s v="Clothing"/>
    <s v="Boys"/>
    <s v="T-Shirts"/>
    <s v="Long sleeves"/>
    <x v="4"/>
    <s v="NOS"/>
    <s v="grey"/>
    <s v="SMALL BOYS T-SHIRT (148411 + 148412)"/>
    <n v="12.95"/>
    <n v="1"/>
    <n v="12.95"/>
  </r>
  <r>
    <s v="Lemon Beret"/>
    <s v="LEG24G05T-K110098000"/>
    <s v="LEG24G05T-K11"/>
    <s v="5400823465683"/>
    <s v="98"/>
    <s v="Clothing"/>
    <s v="Boys"/>
    <s v="T-Shirts"/>
    <s v="Long sleeves"/>
    <x v="4"/>
    <s v="NOS"/>
    <s v="blue"/>
    <s v="SMALL BOYS T-SHIRT (148413 + 148414)"/>
    <n v="12.95"/>
    <n v="2"/>
    <n v="25.9"/>
  </r>
  <r>
    <s v="Lemon Beret"/>
    <s v="LEG24G06A-M110098000"/>
    <s v="LEG24G06A-M11"/>
    <s v="5400823472780"/>
    <s v="98"/>
    <s v="Clothing"/>
    <s v="Boys"/>
    <s v="T-Shirts"/>
    <s v="Long sleeves"/>
    <x v="4"/>
    <s v="NOS"/>
    <s v="green"/>
    <s v="SMALL BOYS T-SHIRT (148927 + 148928)"/>
    <n v="12.95"/>
    <n v="1"/>
    <n v="12.95"/>
  </r>
  <r>
    <s v="Lemon Beret"/>
    <s v="LEG23E019-J110104000"/>
    <s v="LEG23E019-J11"/>
    <s v="5400823482499"/>
    <s v="104"/>
    <s v="Clothing"/>
    <s v="Girls"/>
    <s v="Skirts"/>
    <s v="Mini Skirts"/>
    <x v="22"/>
    <s v="SS"/>
    <s v="pink"/>
    <s v="SMALL GIRLS SKIRT (148450 + 148451)"/>
    <n v="22.95"/>
    <n v="1"/>
    <n v="22.95"/>
  </r>
  <r>
    <s v="LEGO® kidswear"/>
    <s v="ZZO0YNL28-I000563E57"/>
    <s v="ZZO0YNL28-I00"/>
    <s v="5700067911992"/>
    <s v="104"/>
    <s v="Clothing"/>
    <s v="Boys"/>
    <s v="Onepieces &amp; Sets"/>
    <s v="Sets"/>
    <x v="6"/>
    <s v="NOS"/>
    <s v="purple"/>
    <s v="LWJIPE 707 - SNOWSUIT"/>
    <n v="159.94999999999999"/>
    <n v="1"/>
    <n v="159.94999999999999"/>
  </r>
  <r>
    <s v="LEGO® kidswear"/>
    <s v="ZZO0YNL28-K010563E5E"/>
    <s v="ZZO0YNL28-K01"/>
    <s v="5700067912081"/>
    <s v="104"/>
    <s v="Clothing"/>
    <s v="Boys"/>
    <s v="Onepieces &amp; Sets"/>
    <s v="Sets"/>
    <x v="6"/>
    <s v="NOS"/>
    <s v="dark grey"/>
    <s v="LWJIPE 707 - SNOWSUIT"/>
    <n v="159.94999999999999"/>
    <n v="1"/>
    <n v="159.94999999999999"/>
  </r>
  <r>
    <s v="Automobili Lamborghini Kidswear"/>
    <s v="AU024B006-Q11004Y000"/>
    <s v="AU024B006-Q11"/>
    <s v="5700068070827"/>
    <s v="104"/>
    <s v="Clothing"/>
    <s v="Boys"/>
    <s v="Trousers"/>
    <s v="Joggers"/>
    <x v="8"/>
    <s v="NOS"/>
    <s v="black"/>
    <s v="SHIELD TAPE SWEAT PANTS"/>
    <n v="64.95"/>
    <n v="1"/>
    <n v="64.95"/>
  </r>
  <r>
    <s v="Noa Noa"/>
    <s v="ZZLRE1011-A000421314"/>
    <s v="ZZLRE1011-A00"/>
    <s v="5700267070864"/>
    <s v="56"/>
    <s v="Clothing"/>
    <s v="Girls"/>
    <s v="Dresses"/>
    <s v="Day Dresses"/>
    <x v="12"/>
    <s v="NOS"/>
    <s v="off-white"/>
    <s v="DRESS SHORT SLEEVE,KNEE LENGTH"/>
    <n v="39.950000000000003"/>
    <n v="1"/>
    <n v="39.950000000000003"/>
  </r>
  <r>
    <s v="Noa Noa"/>
    <s v="ZZLSM5054-G00045CBBA"/>
    <s v="ZZLSM5054-G00"/>
    <s v="5700267179673"/>
    <s v="68"/>
    <s v="Clothing"/>
    <s v="Kids Unisex"/>
    <s v="Blouses &amp; Shirts"/>
    <s v="Casual Blouses"/>
    <x v="1"/>
    <s v="NOS"/>
    <s v="light red"/>
    <s v="T-SHIRT,SHORT SLEEVE"/>
    <n v="24.95"/>
    <n v="1"/>
    <n v="24.95"/>
  </r>
  <r>
    <s v="Noa Noa"/>
    <s v="ZZLSM5054-G00045CBBB"/>
    <s v="ZZLSM5054-G00"/>
    <s v="5700267179680"/>
    <s v="74"/>
    <s v="Clothing"/>
    <s v="Kids Unisex"/>
    <s v="Blouses &amp; Shirts"/>
    <s v="Casual Blouses"/>
    <x v="1"/>
    <s v="NOS"/>
    <s v="light red"/>
    <s v="T-SHIRT,SHORT SLEEVE"/>
    <n v="24.95"/>
    <n v="1"/>
    <n v="24.95"/>
  </r>
  <r>
    <s v="Noa Noa"/>
    <s v="ZZO1AUB95-A00003M000"/>
    <s v="ZZO1AUB95-A00"/>
    <s v="5700267390726"/>
    <s v="62"/>
    <s v="Clothing"/>
    <s v="Girls"/>
    <s v="Dresses"/>
    <s v="Day Dresses"/>
    <x v="12"/>
    <s v="NOS"/>
    <s v="multi-coloured"/>
    <s v="Dress short sleeve,Knee Length"/>
    <n v="39.950000000000003"/>
    <n v="1"/>
    <n v="39.950000000000003"/>
  </r>
  <r>
    <s v="Noa Noa"/>
    <s v="ZZO1AUBAJ-K00003M000"/>
    <s v="ZZO1AUBAJ-K00"/>
    <s v="5700267424933"/>
    <s v="62"/>
    <s v="Clothing"/>
    <s v="Girls"/>
    <s v="Dresses"/>
    <s v="Day Dresses"/>
    <x v="12"/>
    <s v="NOS"/>
    <s v="blue denim"/>
    <s v="Dress short sleeve,Knee Length"/>
    <n v="39.950000000000003"/>
    <n v="1"/>
    <n v="39.950000000000003"/>
  </r>
  <r>
    <s v="Noa Noa"/>
    <s v="ZZO1KDY43-H0000NM000"/>
    <s v="ZZO1KDY43-H00"/>
    <s v="5700267511206"/>
    <s v="56"/>
    <s v="Clothing"/>
    <s v="Kids Unisex"/>
    <s v="Trousers"/>
    <s v="Tailored"/>
    <x v="2"/>
    <s v="NOS"/>
    <s v="orange"/>
    <s v="0"/>
    <n v="19.95"/>
    <n v="1"/>
    <n v="19.95"/>
  </r>
  <r>
    <s v="Noa Noa"/>
    <s v="ZZO1KDY43-H00003M000"/>
    <s v="ZZO1KDY43-H00"/>
    <s v="5700267511213"/>
    <s v="62"/>
    <s v="Clothing"/>
    <s v="Kids Unisex"/>
    <s v="Trousers"/>
    <s v="Tailored"/>
    <x v="2"/>
    <s v="NOS"/>
    <s v="orange"/>
    <s v="0"/>
    <n v="19.95"/>
    <n v="2"/>
    <n v="39.9"/>
  </r>
  <r>
    <s v="Noa Noa"/>
    <s v="ZZO1KDY43-H00006M000"/>
    <s v="ZZO1KDY43-H00"/>
    <s v="5700267511220"/>
    <s v="68"/>
    <s v="Clothing"/>
    <s v="Kids Unisex"/>
    <s v="Trousers"/>
    <s v="Tailored"/>
    <x v="2"/>
    <s v="NOS"/>
    <s v="orange"/>
    <s v="0"/>
    <n v="19.95"/>
    <n v="1"/>
    <n v="19.95"/>
  </r>
  <r>
    <s v="Noa Noa"/>
    <s v="ZZO1KDY50-E00009M000"/>
    <s v="ZZO1KDY50-E00"/>
    <s v="5700267517017"/>
    <s v="74"/>
    <s v="Clothing"/>
    <s v="Kids Unisex"/>
    <s v="Trousers"/>
    <s v="Tailored"/>
    <x v="2"/>
    <s v="NOS"/>
    <s v="multi-coloured"/>
    <s v="0"/>
    <n v="34.950000000000003"/>
    <n v="2"/>
    <n v="69.900000000000006"/>
  </r>
  <r>
    <s v="Noa Noa"/>
    <s v="ZZO1KDY50-E00012M000"/>
    <s v="ZZO1KDY50-E00"/>
    <s v="5700267517024"/>
    <s v="80"/>
    <s v="Clothing"/>
    <s v="Kids Unisex"/>
    <s v="Trousers"/>
    <s v="Tailored"/>
    <x v="2"/>
    <s v="NOS"/>
    <s v="multi-coloured"/>
    <s v="0"/>
    <n v="34.950000000000003"/>
    <n v="2"/>
    <n v="69.900000000000006"/>
  </r>
  <r>
    <s v="Noa Noa"/>
    <s v="ZZO1JRW01-E000062000"/>
    <s v="ZZO1JRW01-E00"/>
    <s v="5700267523797"/>
    <s v="62"/>
    <s v="Clothing"/>
    <s v="Girls"/>
    <s v="T-Shirts"/>
    <s v="Long sleeves"/>
    <x v="4"/>
    <s v="NOS"/>
    <s v="yellow"/>
    <s v="0"/>
    <n v="26.928000000000001"/>
    <n v="1"/>
    <n v="26.928000000000001"/>
  </r>
  <r>
    <s v="Noa Noa"/>
    <s v="ZZO1JRW01-E000074000"/>
    <s v="ZZO1JRW01-E00"/>
    <s v="5700267523810"/>
    <s v="74"/>
    <s v="Clothing"/>
    <s v="Girls"/>
    <s v="T-Shirts"/>
    <s v="Long sleeves"/>
    <x v="4"/>
    <s v="NOS"/>
    <s v="yellow"/>
    <s v="0"/>
    <n v="26.928000000000001"/>
    <n v="2"/>
    <n v="53.856000000000002"/>
  </r>
  <r>
    <s v="Noa Noa"/>
    <s v="ZZO1JRW01-E000086000"/>
    <s v="ZZO1JRW01-E00"/>
    <s v="5700267523834"/>
    <s v="86"/>
    <s v="Clothing"/>
    <s v="Girls"/>
    <s v="T-Shirts"/>
    <s v="Long sleeves"/>
    <x v="4"/>
    <s v="NOS"/>
    <s v="yellow"/>
    <s v="0"/>
    <n v="26.928000000000001"/>
    <n v="2"/>
    <n v="53.856000000000002"/>
  </r>
  <r>
    <s v="Noa Noa"/>
    <s v="ZZO1JRW01-E000092000"/>
    <s v="ZZO1JRW01-E00"/>
    <s v="5700267523841"/>
    <s v="92"/>
    <s v="Clothing"/>
    <s v="Girls"/>
    <s v="T-Shirts"/>
    <s v="Long sleeves"/>
    <x v="4"/>
    <s v="NOS"/>
    <s v="yellow"/>
    <s v="0"/>
    <n v="26.928000000000001"/>
    <n v="2"/>
    <n v="53.856000000000002"/>
  </r>
  <r>
    <s v="Noa Noa"/>
    <s v="ZZO1JRW04-E000080000"/>
    <s v="ZZO1JRW04-E00"/>
    <s v="5700267524626"/>
    <s v="80"/>
    <s v="Clothing"/>
    <s v="Girls"/>
    <s v="Trousers"/>
    <s v="Leggings"/>
    <x v="11"/>
    <s v="NOS"/>
    <s v="yellow"/>
    <s v="0"/>
    <n v="18.308999999999997"/>
    <n v="1"/>
    <n v="18.308999999999997"/>
  </r>
  <r>
    <s v="Noa Noa"/>
    <s v="ZZO1JRW04-E000086000"/>
    <s v="ZZO1JRW04-E00"/>
    <s v="5700267524633"/>
    <s v="86"/>
    <s v="Clothing"/>
    <s v="Girls"/>
    <s v="Trousers"/>
    <s v="Leggings"/>
    <x v="11"/>
    <s v="NOS"/>
    <s v="yellow"/>
    <s v="0"/>
    <n v="18.308999999999997"/>
    <n v="2"/>
    <n v="36.617999999999995"/>
  </r>
  <r>
    <s v="Noa Noa"/>
    <s v="ZZO1JRW04-E000092000"/>
    <s v="ZZO1JRW04-E00"/>
    <s v="5700267524640"/>
    <s v="92"/>
    <s v="Clothing"/>
    <s v="Girls"/>
    <s v="Trousers"/>
    <s v="Leggings"/>
    <x v="11"/>
    <s v="NOS"/>
    <s v="yellow"/>
    <s v="0"/>
    <n v="18.308999999999997"/>
    <n v="2"/>
    <n v="36.617999999999995"/>
  </r>
  <r>
    <s v="Noa Noa"/>
    <s v="ZZO1JRW15-E000056000"/>
    <s v="ZZO1JRW15-E00"/>
    <s v="5700267528211"/>
    <s v="56"/>
    <s v="Clothing"/>
    <s v="Girls"/>
    <s v="Knitwear"/>
    <s v="Knitted Jumpers"/>
    <x v="9"/>
    <s v="NOS"/>
    <s v="yellow"/>
    <s v="0"/>
    <n v="43.094999999999992"/>
    <n v="2"/>
    <n v="86.189999999999984"/>
  </r>
  <r>
    <s v="Noa Noa"/>
    <s v="ZZO1JRW15-E000062000"/>
    <s v="ZZO1JRW15-E00"/>
    <s v="5700267528228"/>
    <s v="62"/>
    <s v="Clothing"/>
    <s v="Girls"/>
    <s v="Knitwear"/>
    <s v="Knitted Jumpers"/>
    <x v="9"/>
    <s v="NOS"/>
    <s v="yellow"/>
    <s v="0"/>
    <n v="43.094999999999992"/>
    <n v="1"/>
    <n v="43.094999999999992"/>
  </r>
  <r>
    <s v="Noa Noa"/>
    <s v="ZZO1JRW15-E000074000"/>
    <s v="ZZO1JRW15-E00"/>
    <s v="5700267528242"/>
    <s v="74"/>
    <s v="Clothing"/>
    <s v="Girls"/>
    <s v="Knitwear"/>
    <s v="Knitted Jumpers"/>
    <x v="9"/>
    <s v="NOS"/>
    <s v="yellow"/>
    <s v="0"/>
    <n v="43.094999999999992"/>
    <n v="1"/>
    <n v="43.094999999999992"/>
  </r>
  <r>
    <s v="Noa Noa"/>
    <s v="ZZO1KDY06-K0000NM000"/>
    <s v="ZZO1KDY06-K00"/>
    <s v="5700267538807"/>
    <s v="56"/>
    <s v="Clothing"/>
    <s v="Boys"/>
    <s v="Shorts"/>
    <s v="Tailored Shorts"/>
    <x v="0"/>
    <s v="SS"/>
    <s v="blue"/>
    <s v="0"/>
    <n v="24.95"/>
    <n v="2"/>
    <n v="49.9"/>
  </r>
  <r>
    <s v="Noa Noa"/>
    <s v="ZZO1JRW13-K000056000"/>
    <s v="ZZO1JRW13-K00"/>
    <s v="5700267539071"/>
    <s v="56"/>
    <s v="Clothing"/>
    <s v="Boys"/>
    <s v="Trousers"/>
    <s v="Tailored"/>
    <x v="2"/>
    <s v="NOS"/>
    <s v="blue"/>
    <s v="0"/>
    <n v="32.333999999999996"/>
    <n v="1"/>
    <n v="32.333999999999996"/>
  </r>
  <r>
    <s v="Noa Noa"/>
    <s v="ZZO1JRW13-K000086000"/>
    <s v="ZZO1JRW13-K00"/>
    <s v="5700267539125"/>
    <s v="86"/>
    <s v="Clothing"/>
    <s v="Boys"/>
    <s v="Trousers"/>
    <s v="Tailored"/>
    <x v="2"/>
    <s v="NOS"/>
    <s v="blue"/>
    <s v="0"/>
    <n v="32.333999999999996"/>
    <n v="1"/>
    <n v="32.333999999999996"/>
  </r>
  <r>
    <s v="Noa Noa"/>
    <s v="ZZO1JRW13-K000092000"/>
    <s v="ZZO1JRW13-K00"/>
    <s v="5700267539132"/>
    <s v="92"/>
    <s v="Clothing"/>
    <s v="Boys"/>
    <s v="Trousers"/>
    <s v="Tailored"/>
    <x v="2"/>
    <s v="NOS"/>
    <s v="blue"/>
    <s v="0"/>
    <n v="32.333999999999996"/>
    <n v="1"/>
    <n v="32.333999999999996"/>
  </r>
  <r>
    <s v="Noa Noa"/>
    <s v="ZZO1JRW03-K000062000"/>
    <s v="ZZO1JRW03-K00"/>
    <s v="5700267583494"/>
    <s v="62"/>
    <s v="Clothing"/>
    <s v="Girls"/>
    <s v="T-Shirts"/>
    <s v="Long sleeves"/>
    <x v="4"/>
    <s v="NOS"/>
    <s v="blue"/>
    <s v="0"/>
    <n v="26.928000000000001"/>
    <n v="1"/>
    <n v="26.928000000000001"/>
  </r>
  <r>
    <s v="Noa Noa"/>
    <s v="ZZO1JRW03-K000068000"/>
    <s v="ZZO1JRW03-K00"/>
    <s v="5700267583500"/>
    <s v="68"/>
    <s v="Clothing"/>
    <s v="Girls"/>
    <s v="T-Shirts"/>
    <s v="Long sleeves"/>
    <x v="4"/>
    <s v="NOS"/>
    <s v="blue"/>
    <s v="0"/>
    <n v="26.928000000000001"/>
    <n v="1"/>
    <n v="26.928000000000001"/>
  </r>
  <r>
    <s v="Noa Noa"/>
    <s v="ZZO1JRW03-K000080000"/>
    <s v="ZZO1JRW03-K00"/>
    <s v="5700267583524"/>
    <s v="80"/>
    <s v="Clothing"/>
    <s v="Girls"/>
    <s v="T-Shirts"/>
    <s v="Long sleeves"/>
    <x v="4"/>
    <s v="NOS"/>
    <s v="blue"/>
    <s v="0"/>
    <n v="26.928000000000001"/>
    <n v="1"/>
    <n v="26.928000000000001"/>
  </r>
  <r>
    <s v="Noa Noa"/>
    <s v="ZZO1JRW03-K000086000"/>
    <s v="ZZO1JRW03-K00"/>
    <s v="5700267583531"/>
    <s v="86"/>
    <s v="Clothing"/>
    <s v="Girls"/>
    <s v="T-Shirts"/>
    <s v="Long sleeves"/>
    <x v="4"/>
    <s v="NOS"/>
    <s v="blue"/>
    <s v="0"/>
    <n v="26.928000000000001"/>
    <n v="1"/>
    <n v="26.928000000000001"/>
  </r>
  <r>
    <s v="Noa Noa"/>
    <s v="ZZO1JRW03-G000062000"/>
    <s v="ZZO1JRW03-G00"/>
    <s v="5700267583746"/>
    <s v="62"/>
    <s v="Clothing"/>
    <s v="Girls"/>
    <s v="T-Shirts"/>
    <s v="Long sleeves"/>
    <x v="4"/>
    <s v="NOS"/>
    <s v="red"/>
    <s v="0"/>
    <n v="26.928000000000001"/>
    <n v="1"/>
    <n v="26.928000000000001"/>
  </r>
  <r>
    <s v="Noa Noa"/>
    <s v="ZZO1JRW03-G000074000"/>
    <s v="ZZO1JRW03-G00"/>
    <s v="5700267583760"/>
    <s v="74"/>
    <s v="Clothing"/>
    <s v="Girls"/>
    <s v="T-Shirts"/>
    <s v="Long sleeves"/>
    <x v="4"/>
    <s v="NOS"/>
    <s v="red"/>
    <s v="0"/>
    <n v="26.928000000000001"/>
    <n v="1"/>
    <n v="26.928000000000001"/>
  </r>
  <r>
    <s v="Noa Noa"/>
    <s v="ZZO1JRW03-G000086000"/>
    <s v="ZZO1JRW03-G00"/>
    <s v="5700267583784"/>
    <s v="86"/>
    <s v="Clothing"/>
    <s v="Girls"/>
    <s v="T-Shirts"/>
    <s v="Long sleeves"/>
    <x v="4"/>
    <s v="NOS"/>
    <s v="red"/>
    <s v="0"/>
    <n v="26.928000000000001"/>
    <n v="1"/>
    <n v="26.928000000000001"/>
  </r>
  <r>
    <s v="Noa Noa"/>
    <s v="ZZO1JRW03-G000092000"/>
    <s v="ZZO1JRW03-G00"/>
    <s v="5700267583791"/>
    <s v="92"/>
    <s v="Clothing"/>
    <s v="Girls"/>
    <s v="T-Shirts"/>
    <s v="Long sleeves"/>
    <x v="4"/>
    <s v="NOS"/>
    <s v="red"/>
    <s v="0"/>
    <n v="26.928000000000001"/>
    <n v="1"/>
    <n v="26.928000000000001"/>
  </r>
  <r>
    <s v="Noa Noa"/>
    <s v="ZZO1JRW05-J000086000"/>
    <s v="ZZO1JRW05-J00"/>
    <s v="5700267584538"/>
    <s v="86"/>
    <s v="Clothing"/>
    <s v="Girls"/>
    <s v="Onepieces &amp; Sets"/>
    <s v="Onepieces"/>
    <x v="5"/>
    <s v="NOS"/>
    <s v="light pink"/>
    <s v="0"/>
    <n v="32.333999999999996"/>
    <n v="1"/>
    <n v="32.333999999999996"/>
  </r>
  <r>
    <s v="Noa Noa"/>
    <s v="ZZO1JRW05-J000092000"/>
    <s v="ZZO1JRW05-J00"/>
    <s v="5700267584545"/>
    <s v="92"/>
    <s v="Clothing"/>
    <s v="Girls"/>
    <s v="Onepieces &amp; Sets"/>
    <s v="Onepieces"/>
    <x v="5"/>
    <s v="NOS"/>
    <s v="light pink"/>
    <s v="0"/>
    <n v="32.333999999999996"/>
    <n v="1"/>
    <n v="32.333999999999996"/>
  </r>
  <r>
    <s v="Noa Noa"/>
    <s v="ZZO1JRW06-J000056000"/>
    <s v="ZZO1JRW06-J00"/>
    <s v="5700267584569"/>
    <s v="56"/>
    <s v="Clothing"/>
    <s v="Girls"/>
    <s v="T-Shirts"/>
    <s v="Long sleeves"/>
    <x v="4"/>
    <s v="NOS"/>
    <s v="light pink"/>
    <s v="0"/>
    <n v="32.333999999999996"/>
    <n v="2"/>
    <n v="64.667999999999992"/>
  </r>
  <r>
    <s v="Noa Noa"/>
    <s v="ZZO1JRW06-J000092000"/>
    <s v="ZZO1JRW06-J00"/>
    <s v="5700267584620"/>
    <s v="92"/>
    <s v="Clothing"/>
    <s v="Girls"/>
    <s v="T-Shirts"/>
    <s v="Long sleeves"/>
    <x v="4"/>
    <s v="NOS"/>
    <s v="light pink"/>
    <s v="0"/>
    <n v="32.333999999999996"/>
    <n v="1"/>
    <n v="32.333999999999996"/>
  </r>
  <r>
    <s v="Noa Noa"/>
    <s v="ZZO1JRW07-A000104000"/>
    <s v="ZZO1JRW07-A00"/>
    <s v="5700267584972"/>
    <s v="104"/>
    <s v="Clothing"/>
    <s v="Girls"/>
    <s v="Onepieces &amp; Sets"/>
    <s v="Sets"/>
    <x v="6"/>
    <s v="NOS"/>
    <s v="off-white"/>
    <s v="0"/>
    <n v="43.094999999999992"/>
    <n v="1"/>
    <n v="43.094999999999992"/>
  </r>
  <r>
    <s v="Noa Noa"/>
    <s v="ZZO1JRW07-A000110000"/>
    <s v="ZZO1JRW07-A00"/>
    <s v="5700267584989"/>
    <s v="110"/>
    <s v="Clothing"/>
    <s v="Girls"/>
    <s v="Onepieces &amp; Sets"/>
    <s v="Sets"/>
    <x v="6"/>
    <s v="NOS"/>
    <s v="off-white"/>
    <s v="0"/>
    <n v="43.094999999999992"/>
    <n v="1"/>
    <n v="43.094999999999992"/>
  </r>
  <r>
    <s v="Noa Noa"/>
    <s v="ZZO1JRW07-A000116000"/>
    <s v="ZZO1JRW07-A00"/>
    <s v="5700267584996"/>
    <s v="116"/>
    <s v="Clothing"/>
    <s v="Girls"/>
    <s v="Onepieces &amp; Sets"/>
    <s v="Sets"/>
    <x v="6"/>
    <s v="NOS"/>
    <s v="off-white"/>
    <s v="0"/>
    <n v="43.094999999999992"/>
    <n v="1"/>
    <n v="43.094999999999992"/>
  </r>
  <r>
    <s v="Noa Noa"/>
    <s v="ZZO1JRW07-A000134000"/>
    <s v="ZZO1JRW07-A00"/>
    <s v="5700267585023"/>
    <s v="134"/>
    <s v="Clothing"/>
    <s v="Girls"/>
    <s v="Onepieces &amp; Sets"/>
    <s v="Sets"/>
    <x v="6"/>
    <s v="NOS"/>
    <s v="off-white"/>
    <s v="0"/>
    <n v="43.094999999999992"/>
    <n v="1"/>
    <n v="43.094999999999992"/>
  </r>
  <r>
    <s v="Noa Noa"/>
    <s v="ZZO1JRW07-A000140000"/>
    <s v="ZZO1JRW07-A00"/>
    <s v="5700267585030"/>
    <s v="140"/>
    <s v="Clothing"/>
    <s v="Girls"/>
    <s v="Onepieces &amp; Sets"/>
    <s v="Sets"/>
    <x v="6"/>
    <s v="NOS"/>
    <s v="off-white"/>
    <s v="0"/>
    <n v="43.094999999999992"/>
    <n v="1"/>
    <n v="43.094999999999992"/>
  </r>
  <r>
    <s v="Noa Noa"/>
    <s v="ZZO1JRW07-A000146000"/>
    <s v="ZZO1JRW07-A00"/>
    <s v="5700267585047"/>
    <s v="146"/>
    <s v="Clothing"/>
    <s v="Girls"/>
    <s v="Onepieces &amp; Sets"/>
    <s v="Sets"/>
    <x v="6"/>
    <s v="NOS"/>
    <s v="off-white"/>
    <s v="0"/>
    <n v="43.094999999999992"/>
    <n v="1"/>
    <n v="43.094999999999992"/>
  </r>
  <r>
    <s v="Noa Noa"/>
    <s v="ZZO1JRW09-O000080000"/>
    <s v="ZZO1JRW09-O00"/>
    <s v="5700267587270"/>
    <s v="80"/>
    <s v="Clothing"/>
    <s v="Boys"/>
    <s v="Trousers"/>
    <s v="Joggers"/>
    <x v="8"/>
    <s v="NOS"/>
    <s v="brown"/>
    <s v="0"/>
    <n v="32.333999999999996"/>
    <n v="1"/>
    <n v="32.333999999999996"/>
  </r>
  <r>
    <s v="Noa Noa"/>
    <s v="ZZO1JRW09-O000098000"/>
    <s v="ZZO1JRW09-O00"/>
    <s v="5700267587300"/>
    <s v="98"/>
    <s v="Clothing"/>
    <s v="Boys"/>
    <s v="Trousers"/>
    <s v="Joggers"/>
    <x v="8"/>
    <s v="NOS"/>
    <s v="brown"/>
    <s v="0"/>
    <n v="32.333999999999996"/>
    <n v="1"/>
    <n v="32.333999999999996"/>
  </r>
  <r>
    <s v="Noa Noa"/>
    <s v="ZZO1JRW10-O000062000"/>
    <s v="ZZO1JRW10-O00"/>
    <s v="5700267587515"/>
    <s v="62"/>
    <s v="Clothing"/>
    <s v="Girls"/>
    <s v="T-Shirts"/>
    <s v="Long sleeves"/>
    <x v="4"/>
    <s v="NOS"/>
    <s v="dark brown"/>
    <s v="0"/>
    <n v="32.333999999999996"/>
    <n v="3"/>
    <n v="97.001999999999981"/>
  </r>
  <r>
    <s v="Noa Noa"/>
    <s v="ZZO1JRW10-O000068000"/>
    <s v="ZZO1JRW10-O00"/>
    <s v="5700267587522"/>
    <s v="68"/>
    <s v="Clothing"/>
    <s v="Girls"/>
    <s v="T-Shirts"/>
    <s v="Long sleeves"/>
    <x v="4"/>
    <s v="NOS"/>
    <s v="dark brown"/>
    <s v="0"/>
    <n v="32.333999999999996"/>
    <n v="2"/>
    <n v="64.667999999999992"/>
  </r>
  <r>
    <s v="Noa Noa"/>
    <s v="ZZO1JRW10-O000080000"/>
    <s v="ZZO1JRW10-O00"/>
    <s v="5700267587546"/>
    <s v="80"/>
    <s v="Clothing"/>
    <s v="Girls"/>
    <s v="T-Shirts"/>
    <s v="Long sleeves"/>
    <x v="4"/>
    <s v="NOS"/>
    <s v="dark brown"/>
    <s v="0"/>
    <n v="32.333999999999996"/>
    <n v="3"/>
    <n v="97.001999999999981"/>
  </r>
  <r>
    <s v="Noa Noa"/>
    <s v="ZZO1JRW10-O000086000"/>
    <s v="ZZO1JRW10-O00"/>
    <s v="5700267587553"/>
    <s v="86"/>
    <s v="Clothing"/>
    <s v="Girls"/>
    <s v="T-Shirts"/>
    <s v="Long sleeves"/>
    <x v="4"/>
    <s v="NOS"/>
    <s v="dark brown"/>
    <s v="0"/>
    <n v="32.333999999999996"/>
    <n v="2"/>
    <n v="64.667999999999992"/>
  </r>
  <r>
    <s v="Noa Noa"/>
    <s v="ZZO1JRW10-O000092000"/>
    <s v="ZZO1JRW10-O00"/>
    <s v="5700267587560"/>
    <s v="92"/>
    <s v="Clothing"/>
    <s v="Girls"/>
    <s v="T-Shirts"/>
    <s v="Long sleeves"/>
    <x v="4"/>
    <s v="NOS"/>
    <s v="dark brown"/>
    <s v="0"/>
    <n v="32.333999999999996"/>
    <n v="2"/>
    <n v="64.667999999999992"/>
  </r>
  <r>
    <s v="Noa Noa"/>
    <s v="ZZO1JRW12-K000080000"/>
    <s v="ZZO1JRW12-K00"/>
    <s v="5700267587706"/>
    <s v="80"/>
    <s v="Clothing"/>
    <s v="Boys"/>
    <s v="T-Shirts"/>
    <s v="Long sleeves"/>
    <x v="4"/>
    <s v="NOS"/>
    <s v="blue"/>
    <s v="0"/>
    <n v="32.333999999999996"/>
    <n v="2"/>
    <n v="64.667999999999992"/>
  </r>
  <r>
    <s v="Noa Noa"/>
    <s v="ZZO1JRW12-K000086000"/>
    <s v="ZZO1JRW12-K00"/>
    <s v="5700267587713"/>
    <s v="86"/>
    <s v="Clothing"/>
    <s v="Boys"/>
    <s v="T-Shirts"/>
    <s v="Long sleeves"/>
    <x v="4"/>
    <s v="NOS"/>
    <s v="blue"/>
    <s v="0"/>
    <n v="32.333999999999996"/>
    <n v="1"/>
    <n v="32.333999999999996"/>
  </r>
  <r>
    <s v="Noa Noa"/>
    <s v="ZZO1JRW12-K000092000"/>
    <s v="ZZO1JRW12-K00"/>
    <s v="5700267587720"/>
    <s v="92"/>
    <s v="Clothing"/>
    <s v="Boys"/>
    <s v="T-Shirts"/>
    <s v="Long sleeves"/>
    <x v="4"/>
    <s v="NOS"/>
    <s v="blue"/>
    <s v="0"/>
    <n v="32.333999999999996"/>
    <n v="2"/>
    <n v="64.667999999999992"/>
  </r>
  <r>
    <s v="Noa Noa"/>
    <s v="ZZO1JRW12-O000092000"/>
    <s v="ZZO1JRW12-O00"/>
    <s v="5700267587805"/>
    <s v="92"/>
    <s v="Clothing"/>
    <s v="Boys"/>
    <s v="T-Shirts"/>
    <s v="Long sleeves"/>
    <x v="4"/>
    <s v="NOS"/>
    <s v="brown"/>
    <s v="0"/>
    <n v="32.333999999999996"/>
    <n v="1"/>
    <n v="32.333999999999996"/>
  </r>
  <r>
    <s v="Noa Noa"/>
    <s v="ZZO1JRW14-G000098000"/>
    <s v="ZZO1JRW14-G00"/>
    <s v="5700267588260"/>
    <s v="98"/>
    <s v="Clothing"/>
    <s v="Girls"/>
    <s v="Knitwear"/>
    <s v="Knitted Jumpers"/>
    <x v="9"/>
    <s v="NOS"/>
    <s v="red"/>
    <s v="0"/>
    <n v="53.906999999999996"/>
    <n v="1"/>
    <n v="53.906999999999996"/>
  </r>
  <r>
    <s v="Noa Noa"/>
    <s v="ZZO1JRW14-G000104000"/>
    <s v="ZZO1JRW14-G00"/>
    <s v="5700267588277"/>
    <s v="104"/>
    <s v="Clothing"/>
    <s v="Girls"/>
    <s v="Knitwear"/>
    <s v="Knitted Jumpers"/>
    <x v="9"/>
    <s v="NOS"/>
    <s v="red"/>
    <s v="0"/>
    <n v="53.906999999999996"/>
    <n v="1"/>
    <n v="53.906999999999996"/>
  </r>
  <r>
    <s v="Noa Noa"/>
    <s v="ZZO1JRW14-G000128000"/>
    <s v="ZZO1JRW14-G00"/>
    <s v="5700267588314"/>
    <s v="128"/>
    <s v="Clothing"/>
    <s v="Girls"/>
    <s v="Knitwear"/>
    <s v="Knitted Jumpers"/>
    <x v="9"/>
    <s v="NOS"/>
    <s v="red"/>
    <s v="0"/>
    <n v="53.906999999999996"/>
    <n v="1"/>
    <n v="53.906999999999996"/>
  </r>
  <r>
    <s v="Noa Noa"/>
    <s v="ZZO1JRW14-G000140000"/>
    <s v="ZZO1JRW14-G00"/>
    <s v="5700267588338"/>
    <s v="140"/>
    <s v="Clothing"/>
    <s v="Girls"/>
    <s v="Knitwear"/>
    <s v="Knitted Jumpers"/>
    <x v="9"/>
    <s v="NOS"/>
    <s v="red"/>
    <s v="0"/>
    <n v="53.906999999999996"/>
    <n v="1"/>
    <n v="53.906999999999996"/>
  </r>
  <r>
    <s v="Noa Noa"/>
    <s v="ZZO1JRW14-G000146000"/>
    <s v="ZZO1JRW14-G00"/>
    <s v="5700267588345"/>
    <s v="146"/>
    <s v="Clothing"/>
    <s v="Girls"/>
    <s v="Knitwear"/>
    <s v="Knitted Jumpers"/>
    <x v="9"/>
    <s v="NOS"/>
    <s v="red"/>
    <s v="0"/>
    <n v="53.906999999999996"/>
    <n v="1"/>
    <n v="53.906999999999996"/>
  </r>
  <r>
    <s v="Noa Noa"/>
    <s v="ZZO1JRW16-G000074000"/>
    <s v="ZZO1JRW16-G00"/>
    <s v="5700267588642"/>
    <s v="74"/>
    <s v="Clothing"/>
    <s v="Girls"/>
    <s v="Knitwear"/>
    <s v="Knitted Jumpers"/>
    <x v="9"/>
    <s v="NOS"/>
    <s v="red"/>
    <s v="0"/>
    <n v="43.094999999999992"/>
    <n v="1"/>
    <n v="43.094999999999992"/>
  </r>
  <r>
    <s v="Noa Noa"/>
    <s v="ZZO1JRW16-G000080000"/>
    <s v="ZZO1JRW16-G00"/>
    <s v="5700267588659"/>
    <s v="80"/>
    <s v="Clothing"/>
    <s v="Girls"/>
    <s v="Knitwear"/>
    <s v="Knitted Jumpers"/>
    <x v="9"/>
    <s v="NOS"/>
    <s v="red"/>
    <s v="0"/>
    <n v="43.094999999999992"/>
    <n v="1"/>
    <n v="43.094999999999992"/>
  </r>
  <r>
    <s v="Noa Noa"/>
    <s v="ZZO1JRW16-G000086000"/>
    <s v="ZZO1JRW16-G00"/>
    <s v="5700267588666"/>
    <s v="86"/>
    <s v="Clothing"/>
    <s v="Girls"/>
    <s v="Knitwear"/>
    <s v="Knitted Jumpers"/>
    <x v="9"/>
    <s v="NOS"/>
    <s v="red"/>
    <s v="0"/>
    <n v="43.094999999999992"/>
    <n v="1"/>
    <n v="43.094999999999992"/>
  </r>
  <r>
    <s v="Noa Noa"/>
    <s v="ZZO1JRW17-A000098000"/>
    <s v="ZZO1JRW17-A00"/>
    <s v="5700267589724"/>
    <s v="98"/>
    <s v="Clothing"/>
    <s v="Girls"/>
    <s v="T-Shirts"/>
    <s v="Long sleeves"/>
    <x v="4"/>
    <s v="NOS"/>
    <s v="white"/>
    <s v="0"/>
    <n v="37.688999999999993"/>
    <n v="3"/>
    <n v="113.06699999999998"/>
  </r>
  <r>
    <s v="Noa Noa"/>
    <s v="ZZO1JRW17-A000110000"/>
    <s v="ZZO1JRW17-A00"/>
    <s v="5700267589748"/>
    <s v="110"/>
    <s v="Clothing"/>
    <s v="Girls"/>
    <s v="T-Shirts"/>
    <s v="Long sleeves"/>
    <x v="4"/>
    <s v="NOS"/>
    <s v="white"/>
    <s v="0"/>
    <n v="37.688999999999993"/>
    <n v="3"/>
    <n v="113.06699999999998"/>
  </r>
  <r>
    <s v="Noa Noa"/>
    <s v="ZZO1JRW17-A000116000"/>
    <s v="ZZO1JRW17-A00"/>
    <s v="5700267589755"/>
    <s v="116"/>
    <s v="Clothing"/>
    <s v="Girls"/>
    <s v="T-Shirts"/>
    <s v="Long sleeves"/>
    <x v="4"/>
    <s v="NOS"/>
    <s v="white"/>
    <s v="0"/>
    <n v="37.688999999999993"/>
    <n v="3"/>
    <n v="113.06699999999998"/>
  </r>
  <r>
    <s v="Noa Noa"/>
    <s v="ZZO1JRW17-A000122000"/>
    <s v="ZZO1JRW17-A00"/>
    <s v="5700267589762"/>
    <s v="122"/>
    <s v="Clothing"/>
    <s v="Girls"/>
    <s v="T-Shirts"/>
    <s v="Long sleeves"/>
    <x v="4"/>
    <s v="NOS"/>
    <s v="white"/>
    <s v="0"/>
    <n v="37.688999999999993"/>
    <n v="4"/>
    <n v="150.75599999999997"/>
  </r>
  <r>
    <s v="Noa Noa"/>
    <s v="ZZO1JRW17-A000146000"/>
    <s v="ZZO1JRW17-A00"/>
    <s v="5700267589809"/>
    <s v="146"/>
    <s v="Clothing"/>
    <s v="Girls"/>
    <s v="T-Shirts"/>
    <s v="Long sleeves"/>
    <x v="4"/>
    <s v="NOS"/>
    <s v="white"/>
    <s v="0"/>
    <n v="37.688999999999993"/>
    <n v="2"/>
    <n v="75.377999999999986"/>
  </r>
  <r>
    <s v="Noa Noa"/>
    <s v="ZZO1JRW17-A000152000"/>
    <s v="ZZO1JRW17-A00"/>
    <s v="5700267589816"/>
    <s v="152"/>
    <s v="Clothing"/>
    <s v="Girls"/>
    <s v="T-Shirts"/>
    <s v="Long sleeves"/>
    <x v="4"/>
    <s v="NOS"/>
    <s v="white"/>
    <s v="0"/>
    <n v="37.688999999999993"/>
    <n v="1"/>
    <n v="37.688999999999993"/>
  </r>
  <r>
    <s v="Noa Noa"/>
    <s v="ZZO1JRW19-G000086000"/>
    <s v="ZZO1JRW19-G00"/>
    <s v="5700267591369"/>
    <s v="86"/>
    <s v="Clothing"/>
    <s v="Girls"/>
    <s v="T-Shirts"/>
    <s v="Long sleeves"/>
    <x v="4"/>
    <s v="NOS"/>
    <s v="red"/>
    <s v="0"/>
    <n v="53.906999999999996"/>
    <n v="2"/>
    <n v="107.81399999999999"/>
  </r>
  <r>
    <s v="Noa Noa"/>
    <s v="ZZO1JRW19-G000092000"/>
    <s v="ZZO1JRW19-G00"/>
    <s v="5700267591376"/>
    <s v="92"/>
    <s v="Clothing"/>
    <s v="Girls"/>
    <s v="T-Shirts"/>
    <s v="Long sleeves"/>
    <x v="4"/>
    <s v="NOS"/>
    <s v="red"/>
    <s v="0"/>
    <n v="53.906999999999996"/>
    <n v="2"/>
    <n v="107.81399999999999"/>
  </r>
  <r>
    <s v="Noa Noa"/>
    <s v="ZZO1JRW21-G000062000"/>
    <s v="ZZO1JRW21-G00"/>
    <s v="5700267591413"/>
    <s v="62"/>
    <s v="Clothing"/>
    <s v="Boys"/>
    <s v="T-Shirts"/>
    <s v="Long sleeves"/>
    <x v="4"/>
    <s v="NOS"/>
    <s v="red"/>
    <s v="0"/>
    <n v="53.906999999999996"/>
    <n v="1"/>
    <n v="53.906999999999996"/>
  </r>
  <r>
    <s v="Noa Noa"/>
    <s v="ZZO1JRW21-G000068000"/>
    <s v="ZZO1JRW21-G00"/>
    <s v="5700267591420"/>
    <s v="68"/>
    <s v="Clothing"/>
    <s v="Boys"/>
    <s v="T-Shirts"/>
    <s v="Long sleeves"/>
    <x v="4"/>
    <s v="NOS"/>
    <s v="red"/>
    <s v="0"/>
    <n v="53.906999999999996"/>
    <n v="1"/>
    <n v="53.906999999999996"/>
  </r>
  <r>
    <s v="Noa Noa"/>
    <s v="ZZO1JRW21-G000080000"/>
    <s v="ZZO1JRW21-G00"/>
    <s v="5700267591444"/>
    <s v="80"/>
    <s v="Clothing"/>
    <s v="Boys"/>
    <s v="T-Shirts"/>
    <s v="Long sleeves"/>
    <x v="4"/>
    <s v="NOS"/>
    <s v="red"/>
    <s v="0"/>
    <n v="53.906999999999996"/>
    <n v="1"/>
    <n v="53.906999999999996"/>
  </r>
  <r>
    <s v="Noa Noa"/>
    <s v="ZZO1JRW23-J000104000"/>
    <s v="ZZO1JRW23-J00"/>
    <s v="5700267592663"/>
    <s v="104"/>
    <s v="Clothing"/>
    <s v="Girls"/>
    <s v="T-Shirts"/>
    <s v="Long sleeves"/>
    <x v="4"/>
    <s v="NOS"/>
    <s v="light pink"/>
    <s v="0"/>
    <n v="53.906999999999996"/>
    <n v="1"/>
    <n v="53.906999999999996"/>
  </r>
  <r>
    <s v="Noa Noa"/>
    <s v="ZZO1JRW23-J000122000"/>
    <s v="ZZO1JRW23-J00"/>
    <s v="5700267592694"/>
    <s v="122"/>
    <s v="Clothing"/>
    <s v="Girls"/>
    <s v="T-Shirts"/>
    <s v="Long sleeves"/>
    <x v="4"/>
    <s v="NOS"/>
    <s v="light pink"/>
    <s v="0"/>
    <n v="53.906999999999996"/>
    <n v="1"/>
    <n v="53.906999999999996"/>
  </r>
  <r>
    <s v="Noa Noa"/>
    <s v="ZZO1JRW23-J000128000"/>
    <s v="ZZO1JRW23-J00"/>
    <s v="5700267592700"/>
    <s v="128"/>
    <s v="Clothing"/>
    <s v="Girls"/>
    <s v="T-Shirts"/>
    <s v="Long sleeves"/>
    <x v="4"/>
    <s v="NOS"/>
    <s v="light pink"/>
    <s v="0"/>
    <n v="53.906999999999996"/>
    <n v="1"/>
    <n v="53.906999999999996"/>
  </r>
  <r>
    <s v="Noa Noa"/>
    <s v="ZZO1JRW23-J000146000"/>
    <s v="ZZO1JRW23-J00"/>
    <s v="5700267592731"/>
    <s v="146"/>
    <s v="Clothing"/>
    <s v="Girls"/>
    <s v="T-Shirts"/>
    <s v="Long sleeves"/>
    <x v="4"/>
    <s v="NOS"/>
    <s v="light pink"/>
    <s v="0"/>
    <n v="53.906999999999996"/>
    <n v="1"/>
    <n v="53.906999999999996"/>
  </r>
  <r>
    <s v="Noa Noa"/>
    <s v="ZZO1JRW23-J000152000"/>
    <s v="ZZO1JRW23-J00"/>
    <s v="5700267592748"/>
    <s v="152"/>
    <s v="Clothing"/>
    <s v="Girls"/>
    <s v="T-Shirts"/>
    <s v="Long sleeves"/>
    <x v="4"/>
    <s v="NOS"/>
    <s v="light pink"/>
    <s v="0"/>
    <n v="53.906999999999996"/>
    <n v="1"/>
    <n v="53.906999999999996"/>
  </r>
  <r>
    <s v="Noa Noa"/>
    <s v="ZZO1JRW24-J000098000"/>
    <s v="ZZO1JRW24-J00"/>
    <s v="5700267592762"/>
    <s v="98"/>
    <s v="Clothing"/>
    <s v="Girls"/>
    <s v="Skirts"/>
    <s v="Midi Skirts"/>
    <x v="15"/>
    <s v="SS"/>
    <s v="light pink"/>
    <s v="0"/>
    <n v="48.500999999999998"/>
    <n v="1"/>
    <n v="48.500999999999998"/>
  </r>
  <r>
    <s v="Noa Noa"/>
    <s v="ZZO1JRW24-J000110000"/>
    <s v="ZZO1JRW24-J00"/>
    <s v="5700267592786"/>
    <s v="110"/>
    <s v="Clothing"/>
    <s v="Girls"/>
    <s v="Skirts"/>
    <s v="Midi Skirts"/>
    <x v="15"/>
    <s v="SS"/>
    <s v="light pink"/>
    <s v="0"/>
    <n v="48.500999999999998"/>
    <n v="1"/>
    <n v="48.500999999999998"/>
  </r>
  <r>
    <s v="Noa Noa"/>
    <s v="ZZO1JRW25-J000062000"/>
    <s v="ZZO1JRW25-J00"/>
    <s v="5700267592960"/>
    <s v="62"/>
    <s v="Clothing"/>
    <s v="Girls"/>
    <s v="T-Shirts"/>
    <s v="Long sleeves"/>
    <x v="4"/>
    <s v="NOS"/>
    <s v="light pink"/>
    <s v="0"/>
    <n v="37.688999999999993"/>
    <n v="1"/>
    <n v="37.688999999999993"/>
  </r>
  <r>
    <s v="Noa Noa"/>
    <s v="ZZO1JRW25-J000074000"/>
    <s v="ZZO1JRW25-J00"/>
    <s v="5700267592984"/>
    <s v="74"/>
    <s v="Clothing"/>
    <s v="Girls"/>
    <s v="T-Shirts"/>
    <s v="Long sleeves"/>
    <x v="4"/>
    <s v="NOS"/>
    <s v="light pink"/>
    <s v="0"/>
    <n v="37.688999999999993"/>
    <n v="1"/>
    <n v="37.688999999999993"/>
  </r>
  <r>
    <s v="Noa Noa"/>
    <s v="ZZO1JRW25-J000080000"/>
    <s v="ZZO1JRW25-J00"/>
    <s v="5700267592991"/>
    <s v="80"/>
    <s v="Clothing"/>
    <s v="Girls"/>
    <s v="T-Shirts"/>
    <s v="Long sleeves"/>
    <x v="4"/>
    <s v="NOS"/>
    <s v="light pink"/>
    <s v="0"/>
    <n v="37.688999999999993"/>
    <n v="1"/>
    <n v="37.688999999999993"/>
  </r>
  <r>
    <s v="Noa Noa"/>
    <s v="ZZO1JRW26-J000068000"/>
    <s v="ZZO1JRW26-J00"/>
    <s v="5700267593059"/>
    <s v="68"/>
    <s v="Clothing"/>
    <s v="Girls"/>
    <s v="Trousers"/>
    <s v="Tailored"/>
    <x v="2"/>
    <s v="NOS"/>
    <s v="light pink"/>
    <s v="0"/>
    <n v="32.333999999999996"/>
    <n v="1"/>
    <n v="32.333999999999996"/>
  </r>
  <r>
    <s v="Noa Noa"/>
    <s v="ZZO1JRW26-J000080000"/>
    <s v="ZZO1JRW26-J00"/>
    <s v="5700267593073"/>
    <s v="80"/>
    <s v="Clothing"/>
    <s v="Girls"/>
    <s v="Trousers"/>
    <s v="Tailored"/>
    <x v="2"/>
    <s v="NOS"/>
    <s v="light pink"/>
    <s v="0"/>
    <n v="32.333999999999996"/>
    <n v="1"/>
    <n v="32.333999999999996"/>
  </r>
  <r>
    <s v="Noa Noa"/>
    <s v="ZZO1JRW27-K000104000"/>
    <s v="ZZO1JRW27-K00"/>
    <s v="5700267593233"/>
    <s v="104"/>
    <s v="Clothing"/>
    <s v="Girls"/>
    <s v="T-Shirts"/>
    <s v="Long sleeves"/>
    <x v="4"/>
    <s v="NOS"/>
    <s v="blue"/>
    <s v="0"/>
    <n v="48.500999999999998"/>
    <n v="2"/>
    <n v="97.001999999999995"/>
  </r>
  <r>
    <s v="Noa Noa"/>
    <s v="ZZO1JRW27-K000110000"/>
    <s v="ZZO1JRW27-K00"/>
    <s v="5700267593240"/>
    <s v="110"/>
    <s v="Clothing"/>
    <s v="Girls"/>
    <s v="T-Shirts"/>
    <s v="Long sleeves"/>
    <x v="4"/>
    <s v="NOS"/>
    <s v="blue"/>
    <s v="0"/>
    <n v="48.500999999999998"/>
    <n v="1"/>
    <n v="48.500999999999998"/>
  </r>
  <r>
    <s v="Noa Noa"/>
    <s v="ZZO1JRW27-K000116000"/>
    <s v="ZZO1JRW27-K00"/>
    <s v="5700267593257"/>
    <s v="116"/>
    <s v="Clothing"/>
    <s v="Girls"/>
    <s v="T-Shirts"/>
    <s v="Long sleeves"/>
    <x v="4"/>
    <s v="NOS"/>
    <s v="blue"/>
    <s v="0"/>
    <n v="48.500999999999998"/>
    <n v="1"/>
    <n v="48.500999999999998"/>
  </r>
  <r>
    <s v="Noa Noa"/>
    <s v="ZZO1JRW27-K000152000"/>
    <s v="ZZO1JRW27-K00"/>
    <s v="5700267593318"/>
    <s v="152"/>
    <s v="Clothing"/>
    <s v="Girls"/>
    <s v="T-Shirts"/>
    <s v="Long sleeves"/>
    <x v="4"/>
    <s v="NOS"/>
    <s v="blue"/>
    <s v="0"/>
    <n v="48.500999999999998"/>
    <n v="2"/>
    <n v="97.001999999999995"/>
  </r>
  <r>
    <s v="Noa Noa"/>
    <s v="ZZO1JRW33-K000098000"/>
    <s v="ZZO1JRW33-K00"/>
    <s v="5700267599839"/>
    <s v="98"/>
    <s v="Clothing"/>
    <s v="Girls"/>
    <s v="T-Shirts"/>
    <s v="Long sleeves"/>
    <x v="4"/>
    <s v="NOS"/>
    <s v="blue"/>
    <s v="0"/>
    <n v="53.906999999999996"/>
    <n v="1"/>
    <n v="53.906999999999996"/>
  </r>
  <r>
    <s v="Noa Noa"/>
    <s v="ZZO1JRW33-K000122000"/>
    <s v="ZZO1JRW33-K00"/>
    <s v="5700267599877"/>
    <s v="122"/>
    <s v="Clothing"/>
    <s v="Girls"/>
    <s v="T-Shirts"/>
    <s v="Long sleeves"/>
    <x v="4"/>
    <s v="NOS"/>
    <s v="blue"/>
    <s v="0"/>
    <n v="53.906999999999996"/>
    <n v="1"/>
    <n v="53.906999999999996"/>
  </r>
  <r>
    <s v="Noa Noa"/>
    <s v="ZZO1JRW33-K000134000"/>
    <s v="ZZO1JRW33-K00"/>
    <s v="5700267599891"/>
    <s v="134"/>
    <s v="Clothing"/>
    <s v="Girls"/>
    <s v="T-Shirts"/>
    <s v="Long sleeves"/>
    <x v="4"/>
    <s v="NOS"/>
    <s v="blue"/>
    <s v="0"/>
    <n v="53.906999999999996"/>
    <n v="1"/>
    <n v="53.906999999999996"/>
  </r>
  <r>
    <s v="Noa Noa"/>
    <s v="ZZO1JRW33-K000152000"/>
    <s v="ZZO1JRW33-K00"/>
    <s v="5700267599921"/>
    <s v="152"/>
    <s v="Clothing"/>
    <s v="Girls"/>
    <s v="T-Shirts"/>
    <s v="Long sleeves"/>
    <x v="4"/>
    <s v="NOS"/>
    <s v="blue"/>
    <s v="0"/>
    <n v="53.906999999999996"/>
    <n v="1"/>
    <n v="53.906999999999996"/>
  </r>
  <r>
    <s v="Noa Noa"/>
    <s v="ZZO1JRW34-K000056000"/>
    <s v="ZZO1JRW34-K00"/>
    <s v="5700267599945"/>
    <s v="56"/>
    <s v="Clothing"/>
    <s v="Girls"/>
    <s v="T-Shirts"/>
    <s v="Long sleeves"/>
    <x v="4"/>
    <s v="NOS"/>
    <s v="blue"/>
    <s v="0"/>
    <n v="37.688999999999993"/>
    <n v="1"/>
    <n v="37.688999999999993"/>
  </r>
  <r>
    <s v="Noa Noa"/>
    <s v="ZZO1JRW34-K000068000"/>
    <s v="ZZO1JRW34-K00"/>
    <s v="5700267599969"/>
    <s v="68"/>
    <s v="Clothing"/>
    <s v="Girls"/>
    <s v="T-Shirts"/>
    <s v="Long sleeves"/>
    <x v="4"/>
    <s v="NOS"/>
    <s v="blue"/>
    <s v="0"/>
    <n v="37.688999999999993"/>
    <n v="1"/>
    <n v="37.688999999999993"/>
  </r>
  <r>
    <s v="Noa Noa"/>
    <s v="ZZO1JRW34-K000086000"/>
    <s v="ZZO1JRW34-K00"/>
    <s v="5700267599990"/>
    <s v="86"/>
    <s v="Clothing"/>
    <s v="Girls"/>
    <s v="T-Shirts"/>
    <s v="Long sleeves"/>
    <x v="4"/>
    <s v="NOS"/>
    <s v="blue"/>
    <s v="0"/>
    <n v="37.688999999999993"/>
    <n v="1"/>
    <n v="37.688999999999993"/>
  </r>
  <r>
    <s v="Noa Noa"/>
    <s v="ZZO1JRW34-K000092000"/>
    <s v="ZZO1JRW34-K00"/>
    <s v="5700267600009"/>
    <s v="92"/>
    <s v="Clothing"/>
    <s v="Girls"/>
    <s v="T-Shirts"/>
    <s v="Long sleeves"/>
    <x v="4"/>
    <s v="NOS"/>
    <s v="blue"/>
    <s v="0"/>
    <n v="37.688999999999993"/>
    <n v="2"/>
    <n v="75.377999999999986"/>
  </r>
  <r>
    <s v="Noa Noa"/>
    <s v="ZZO1JRW35-K000062000"/>
    <s v="ZZO1JRW35-K00"/>
    <s v="5700267600030"/>
    <s v="62"/>
    <s v="Clothing"/>
    <s v="Girls"/>
    <s v="Trousers"/>
    <s v="Leggings"/>
    <x v="11"/>
    <s v="NOS"/>
    <s v="blue"/>
    <s v="0"/>
    <n v="32.333999999999996"/>
    <n v="1"/>
    <n v="32.333999999999996"/>
  </r>
  <r>
    <s v="Noa Noa"/>
    <s v="ZZO1JRW35-K000092000"/>
    <s v="ZZO1JRW35-K00"/>
    <s v="5700267600085"/>
    <s v="92"/>
    <s v="Clothing"/>
    <s v="Girls"/>
    <s v="Trousers"/>
    <s v="Leggings"/>
    <x v="11"/>
    <s v="NOS"/>
    <s v="blue"/>
    <s v="0"/>
    <n v="32.333999999999996"/>
    <n v="1"/>
    <n v="32.333999999999996"/>
  </r>
  <r>
    <s v="Noa Noa"/>
    <s v="ZZO1JRW36-J000098000"/>
    <s v="ZZO1JRW36-J00"/>
    <s v="5700267600214"/>
    <s v="98"/>
    <s v="Clothing"/>
    <s v="Girls"/>
    <s v="T-Shirts"/>
    <s v="Long sleeves"/>
    <x v="4"/>
    <s v="NOS"/>
    <s v="light pink"/>
    <s v="0"/>
    <n v="37.688999999999993"/>
    <n v="1"/>
    <n v="37.688999999999993"/>
  </r>
  <r>
    <s v="Noa Noa"/>
    <s v="ZZO1JRW36-J000116000"/>
    <s v="ZZO1JRW36-J00"/>
    <s v="5700267600245"/>
    <s v="116"/>
    <s v="Clothing"/>
    <s v="Girls"/>
    <s v="T-Shirts"/>
    <s v="Long sleeves"/>
    <x v="4"/>
    <s v="NOS"/>
    <s v="light pink"/>
    <s v="0"/>
    <n v="37.688999999999993"/>
    <n v="1"/>
    <n v="37.688999999999993"/>
  </r>
  <r>
    <s v="Noa Noa"/>
    <s v="ZZO1JRW36-J000122000"/>
    <s v="ZZO1JRW36-J00"/>
    <s v="5700267600252"/>
    <s v="122"/>
    <s v="Clothing"/>
    <s v="Girls"/>
    <s v="T-Shirts"/>
    <s v="Long sleeves"/>
    <x v="4"/>
    <s v="NOS"/>
    <s v="light pink"/>
    <s v="0"/>
    <n v="37.688999999999993"/>
    <n v="1"/>
    <n v="37.688999999999993"/>
  </r>
  <r>
    <s v="Noa Noa"/>
    <s v="ZZO1JRW37-K000062000"/>
    <s v="ZZO1JRW37-K00"/>
    <s v="5700267601945"/>
    <s v="62"/>
    <s v="Clothing"/>
    <s v="Boys"/>
    <s v="T-Shirts"/>
    <s v="Long sleeves"/>
    <x v="4"/>
    <s v="NOS"/>
    <s v="blue"/>
    <s v="0"/>
    <n v="32.333999999999996"/>
    <n v="1"/>
    <n v="32.333999999999996"/>
  </r>
  <r>
    <s v="Noa Noa"/>
    <s v="ZZO1JRW37-K000068000"/>
    <s v="ZZO1JRW37-K00"/>
    <s v="5700267601952"/>
    <s v="68"/>
    <s v="Clothing"/>
    <s v="Boys"/>
    <s v="T-Shirts"/>
    <s v="Long sleeves"/>
    <x v="4"/>
    <s v="NOS"/>
    <s v="blue"/>
    <s v="0"/>
    <n v="32.333999999999996"/>
    <n v="1"/>
    <n v="32.333999999999996"/>
  </r>
  <r>
    <s v="Noa Noa"/>
    <s v="ZZO1JRW37-K000086000"/>
    <s v="ZZO1JRW37-K00"/>
    <s v="5700267601983"/>
    <s v="86"/>
    <s v="Clothing"/>
    <s v="Boys"/>
    <s v="T-Shirts"/>
    <s v="Long sleeves"/>
    <x v="4"/>
    <s v="NOS"/>
    <s v="blue"/>
    <s v="0"/>
    <n v="32.333999999999996"/>
    <n v="2"/>
    <n v="64.667999999999992"/>
  </r>
  <r>
    <s v="Noa Noa"/>
    <s v="ZZO1JRW37-K000098000"/>
    <s v="ZZO1JRW37-K00"/>
    <s v="5700267602003"/>
    <s v="98"/>
    <s v="Clothing"/>
    <s v="Boys"/>
    <s v="T-Shirts"/>
    <s v="Long sleeves"/>
    <x v="4"/>
    <s v="NOS"/>
    <s v="blue"/>
    <s v="0"/>
    <n v="32.333999999999996"/>
    <n v="1"/>
    <n v="32.333999999999996"/>
  </r>
  <r>
    <s v="Noa Noa"/>
    <s v="ZZO1JRW37-K000104000"/>
    <s v="ZZO1JRW37-K00"/>
    <s v="5700267602010"/>
    <s v="104"/>
    <s v="Clothing"/>
    <s v="Boys"/>
    <s v="T-Shirts"/>
    <s v="Long sleeves"/>
    <x v="4"/>
    <s v="NOS"/>
    <s v="blue"/>
    <s v="0"/>
    <n v="32.333999999999996"/>
    <n v="1"/>
    <n v="32.333999999999996"/>
  </r>
  <r>
    <s v="Noa Noa"/>
    <s v="ZZO1JRW38-K000062000"/>
    <s v="ZZO1JRW38-K00"/>
    <s v="5700267602041"/>
    <s v="62"/>
    <s v="Clothing"/>
    <s v="Boys"/>
    <s v="T-Shirts"/>
    <s v="Long sleeves"/>
    <x v="4"/>
    <s v="NOS"/>
    <s v="blue"/>
    <s v="0"/>
    <n v="32.333999999999996"/>
    <n v="1"/>
    <n v="32.333999999999996"/>
  </r>
  <r>
    <s v="Noa Noa"/>
    <s v="ZZO1JRW38-K000068000"/>
    <s v="ZZO1JRW38-K00"/>
    <s v="5700267602058"/>
    <s v="68"/>
    <s v="Clothing"/>
    <s v="Boys"/>
    <s v="T-Shirts"/>
    <s v="Long sleeves"/>
    <x v="4"/>
    <s v="NOS"/>
    <s v="blue"/>
    <s v="0"/>
    <n v="32.333999999999996"/>
    <n v="2"/>
    <n v="64.667999999999992"/>
  </r>
  <r>
    <s v="Noa Noa"/>
    <s v="ZZO1JRW38-K000074000"/>
    <s v="ZZO1JRW38-K00"/>
    <s v="5700267602065"/>
    <s v="74"/>
    <s v="Clothing"/>
    <s v="Boys"/>
    <s v="T-Shirts"/>
    <s v="Long sleeves"/>
    <x v="4"/>
    <s v="NOS"/>
    <s v="blue"/>
    <s v="0"/>
    <n v="32.333999999999996"/>
    <n v="1"/>
    <n v="32.333999999999996"/>
  </r>
  <r>
    <s v="Noa Noa"/>
    <s v="ZZO1JRW38-K000080000"/>
    <s v="ZZO1JRW38-K00"/>
    <s v="5700267602072"/>
    <s v="80"/>
    <s v="Clothing"/>
    <s v="Boys"/>
    <s v="T-Shirts"/>
    <s v="Long sleeves"/>
    <x v="4"/>
    <s v="NOS"/>
    <s v="blue"/>
    <s v="0"/>
    <n v="32.333999999999996"/>
    <n v="1"/>
    <n v="32.333999999999996"/>
  </r>
  <r>
    <s v="Noa Noa"/>
    <s v="ZZO1JRW39-K000062000"/>
    <s v="ZZO1JRW39-K00"/>
    <s v="5700267602126"/>
    <s v="62"/>
    <s v="Clothing"/>
    <s v="Boys"/>
    <s v="Trousers"/>
    <s v="Joggers"/>
    <x v="8"/>
    <s v="NOS"/>
    <s v="blue"/>
    <s v="0"/>
    <n v="32.333999999999996"/>
    <n v="1"/>
    <n v="32.333999999999996"/>
  </r>
  <r>
    <s v="Noa Noa"/>
    <s v="ZZO1JRW39-K000068000"/>
    <s v="ZZO1JRW39-K00"/>
    <s v="5700267602133"/>
    <s v="68"/>
    <s v="Clothing"/>
    <s v="Boys"/>
    <s v="Trousers"/>
    <s v="Joggers"/>
    <x v="8"/>
    <s v="NOS"/>
    <s v="blue"/>
    <s v="0"/>
    <n v="32.333999999999996"/>
    <n v="2"/>
    <n v="64.667999999999992"/>
  </r>
  <r>
    <s v="Noa Noa"/>
    <s v="ZZO1JRW39-K000074000"/>
    <s v="ZZO1JRW39-K00"/>
    <s v="5700267602140"/>
    <s v="74"/>
    <s v="Clothing"/>
    <s v="Boys"/>
    <s v="Trousers"/>
    <s v="Joggers"/>
    <x v="8"/>
    <s v="NOS"/>
    <s v="blue"/>
    <s v="0"/>
    <n v="32.333999999999996"/>
    <n v="1"/>
    <n v="32.333999999999996"/>
  </r>
  <r>
    <s v="Noa Noa"/>
    <s v="ZZO1JRW39-K000086000"/>
    <s v="ZZO1JRW39-K00"/>
    <s v="5700267602164"/>
    <s v="86"/>
    <s v="Clothing"/>
    <s v="Boys"/>
    <s v="Trousers"/>
    <s v="Joggers"/>
    <x v="8"/>
    <s v="NOS"/>
    <s v="blue"/>
    <s v="0"/>
    <n v="32.333999999999996"/>
    <n v="1"/>
    <n v="32.333999999999996"/>
  </r>
  <r>
    <s v="Noa Noa"/>
    <s v="ZZO1JRW39-K000098000"/>
    <s v="ZZO1JRW39-K00"/>
    <s v="5700267602188"/>
    <s v="98"/>
    <s v="Clothing"/>
    <s v="Boys"/>
    <s v="Trousers"/>
    <s v="Joggers"/>
    <x v="8"/>
    <s v="NOS"/>
    <s v="blue"/>
    <s v="0"/>
    <n v="32.333999999999996"/>
    <n v="1"/>
    <n v="32.333999999999996"/>
  </r>
  <r>
    <s v="Noa Noa"/>
    <s v="ZZO1JRW40-A000062000"/>
    <s v="ZZO1JRW40-A00"/>
    <s v="5700267602331"/>
    <s v="62"/>
    <s v="Clothing"/>
    <s v="Kids Unisex"/>
    <s v="Onepieces &amp; Sets"/>
    <s v="Sets"/>
    <x v="6"/>
    <s v="NOS"/>
    <s v="off-white"/>
    <s v="0"/>
    <n v="43.094999999999992"/>
    <n v="1"/>
    <n v="43.094999999999992"/>
  </r>
  <r>
    <s v="Noa Noa"/>
    <s v="ZZO1JRW40-A000092000"/>
    <s v="ZZO1JRW40-A00"/>
    <s v="5700267602386"/>
    <s v="92"/>
    <s v="Clothing"/>
    <s v="Kids Unisex"/>
    <s v="Onepieces &amp; Sets"/>
    <s v="Sets"/>
    <x v="6"/>
    <s v="NOS"/>
    <s v="off-white"/>
    <s v="0"/>
    <n v="43.094999999999992"/>
    <n v="1"/>
    <n v="43.094999999999992"/>
  </r>
  <r>
    <s v="Noa Noa"/>
    <s v="ZZO1JRW41-A000098000"/>
    <s v="ZZO1JRW41-A00"/>
    <s v="5700267602515"/>
    <s v="98"/>
    <s v="Clothing"/>
    <s v="Girls"/>
    <s v="Dresses"/>
    <s v="Day Dresses"/>
    <x v="12"/>
    <s v="NOS"/>
    <s v="off-white"/>
    <s v="0"/>
    <n v="64.667999999999992"/>
    <n v="1"/>
    <n v="64.667999999999992"/>
  </r>
  <r>
    <s v="Noa Noa"/>
    <s v="ZZO1JRW41-A000104000"/>
    <s v="ZZO1JRW41-A00"/>
    <s v="5700267602522"/>
    <s v="104"/>
    <s v="Clothing"/>
    <s v="Girls"/>
    <s v="Dresses"/>
    <s v="Day Dresses"/>
    <x v="12"/>
    <s v="NOS"/>
    <s v="off-white"/>
    <s v="0"/>
    <n v="64.667999999999992"/>
    <n v="1"/>
    <n v="64.667999999999992"/>
  </r>
  <r>
    <s v="Noa Noa"/>
    <s v="ZZO1JRW41-A000152000"/>
    <s v="ZZO1JRW41-A00"/>
    <s v="5700267602607"/>
    <s v="152"/>
    <s v="Clothing"/>
    <s v="Girls"/>
    <s v="Dresses"/>
    <s v="Day Dresses"/>
    <x v="12"/>
    <s v="NOS"/>
    <s v="off-white"/>
    <s v="0"/>
    <n v="64.667999999999992"/>
    <n v="1"/>
    <n v="64.667999999999992"/>
  </r>
  <r>
    <s v="Noa Noa"/>
    <s v="ZZO1JRW42-A000110000"/>
    <s v="ZZO1JRW42-A00"/>
    <s v="5700267602645"/>
    <s v="110"/>
    <s v="Clothing"/>
    <s v="Girls"/>
    <s v="T-Shirts"/>
    <s v="Long sleeves"/>
    <x v="4"/>
    <s v="NOS"/>
    <s v="off-white"/>
    <s v="0"/>
    <n v="43.094999999999992"/>
    <n v="1"/>
    <n v="43.094999999999992"/>
  </r>
  <r>
    <s v="Noa Noa"/>
    <s v="ZZO1JRW42-A000146000"/>
    <s v="ZZO1JRW42-A00"/>
    <s v="5700267602706"/>
    <s v="146"/>
    <s v="Clothing"/>
    <s v="Girls"/>
    <s v="T-Shirts"/>
    <s v="Long sleeves"/>
    <x v="4"/>
    <s v="NOS"/>
    <s v="off-white"/>
    <s v="0"/>
    <n v="43.094999999999992"/>
    <n v="1"/>
    <n v="43.094999999999992"/>
  </r>
  <r>
    <s v="Noa Noa"/>
    <s v="ZZO1JRW43-A000104000"/>
    <s v="ZZO1JRW43-A00"/>
    <s v="5700267602744"/>
    <s v="104"/>
    <s v="Clothing"/>
    <s v="Girls"/>
    <s v="Skirts"/>
    <s v="Midi Skirts"/>
    <x v="15"/>
    <s v="SS"/>
    <s v="off-white"/>
    <s v="0"/>
    <n v="43.094999999999992"/>
    <n v="1"/>
    <n v="43.094999999999992"/>
  </r>
  <r>
    <s v="Noa Noa"/>
    <s v="ZZO1JRW43-A000110000"/>
    <s v="ZZO1JRW43-A00"/>
    <s v="5700267602751"/>
    <s v="110"/>
    <s v="Clothing"/>
    <s v="Girls"/>
    <s v="Skirts"/>
    <s v="Midi Skirts"/>
    <x v="15"/>
    <s v="SS"/>
    <s v="off-white"/>
    <s v="0"/>
    <n v="43.094999999999992"/>
    <n v="1"/>
    <n v="43.094999999999992"/>
  </r>
  <r>
    <s v="Noa Noa"/>
    <s v="ZZO1JRW43-A000116000"/>
    <s v="ZZO1JRW43-A00"/>
    <s v="5700267602768"/>
    <s v="116"/>
    <s v="Clothing"/>
    <s v="Girls"/>
    <s v="Skirts"/>
    <s v="Midi Skirts"/>
    <x v="15"/>
    <s v="SS"/>
    <s v="off-white"/>
    <s v="0"/>
    <n v="43.094999999999992"/>
    <n v="1"/>
    <n v="43.094999999999992"/>
  </r>
  <r>
    <s v="Noa Noa"/>
    <s v="ZZO1JRW43-A000122000"/>
    <s v="ZZO1JRW43-A00"/>
    <s v="5700267602775"/>
    <s v="122"/>
    <s v="Clothing"/>
    <s v="Girls"/>
    <s v="Skirts"/>
    <s v="Midi Skirts"/>
    <x v="15"/>
    <s v="SS"/>
    <s v="off-white"/>
    <s v="0"/>
    <n v="43.094999999999992"/>
    <n v="1"/>
    <n v="43.094999999999992"/>
  </r>
  <r>
    <s v="Noa Noa"/>
    <s v="ZZO1JRW43-A000140000"/>
    <s v="ZZO1JRW43-A00"/>
    <s v="5700267602805"/>
    <s v="140"/>
    <s v="Clothing"/>
    <s v="Girls"/>
    <s v="Skirts"/>
    <s v="Midi Skirts"/>
    <x v="15"/>
    <s v="SS"/>
    <s v="off-white"/>
    <s v="0"/>
    <n v="43.094999999999992"/>
    <n v="1"/>
    <n v="43.094999999999992"/>
  </r>
  <r>
    <s v="Noa Noa"/>
    <s v="ZZO1JRW43-A000152000"/>
    <s v="ZZO1JRW43-A00"/>
    <s v="5700267602829"/>
    <s v="152"/>
    <s v="Clothing"/>
    <s v="Girls"/>
    <s v="Skirts"/>
    <s v="Midi Skirts"/>
    <x v="15"/>
    <s v="SS"/>
    <s v="off-white"/>
    <s v="0"/>
    <n v="43.094999999999992"/>
    <n v="1"/>
    <n v="43.094999999999992"/>
  </r>
  <r>
    <s v="Noa Noa"/>
    <s v="ZZO1JRW02-G000062000"/>
    <s v="ZZO1JRW02-G00"/>
    <s v="5700267637227"/>
    <s v="62"/>
    <s v="Clothing"/>
    <s v="Girls"/>
    <s v="T-Shirts"/>
    <s v="Long sleeves"/>
    <x v="4"/>
    <s v="NOS"/>
    <s v="coral"/>
    <s v="0"/>
    <n v="26.928000000000001"/>
    <n v="1"/>
    <n v="26.928000000000001"/>
  </r>
  <r>
    <s v="Noa Noa"/>
    <s v="ZZO1JRW02-G000068000"/>
    <s v="ZZO1JRW02-G00"/>
    <s v="5700267637234"/>
    <s v="68"/>
    <s v="Clothing"/>
    <s v="Girls"/>
    <s v="T-Shirts"/>
    <s v="Long sleeves"/>
    <x v="4"/>
    <s v="NOS"/>
    <s v="coral"/>
    <s v="0"/>
    <n v="26.928000000000001"/>
    <n v="2"/>
    <n v="53.856000000000002"/>
  </r>
  <r>
    <s v="Noa Noa"/>
    <s v="ZZO1JRW02-G000080000"/>
    <s v="ZZO1JRW02-G00"/>
    <s v="5700267637258"/>
    <s v="80"/>
    <s v="Clothing"/>
    <s v="Girls"/>
    <s v="T-Shirts"/>
    <s v="Long sleeves"/>
    <x v="4"/>
    <s v="NOS"/>
    <s v="coral"/>
    <s v="0"/>
    <n v="26.928000000000001"/>
    <n v="1"/>
    <n v="26.928000000000001"/>
  </r>
  <r>
    <s v="Noa Noa"/>
    <s v="ZZO1JRW02-G000086000"/>
    <s v="ZZO1JRW02-G00"/>
    <s v="5700267637265"/>
    <s v="86"/>
    <s v="Clothing"/>
    <s v="Girls"/>
    <s v="T-Shirts"/>
    <s v="Long sleeves"/>
    <x v="4"/>
    <s v="NOS"/>
    <s v="coral"/>
    <s v="0"/>
    <n v="26.928000000000001"/>
    <n v="1"/>
    <n v="26.928000000000001"/>
  </r>
  <r>
    <s v="Noa Noa"/>
    <s v="ZZO1JRW02-G000092000"/>
    <s v="ZZO1JRW02-G00"/>
    <s v="5700267637272"/>
    <s v="92"/>
    <s v="Clothing"/>
    <s v="Girls"/>
    <s v="T-Shirts"/>
    <s v="Long sleeves"/>
    <x v="4"/>
    <s v="NOS"/>
    <s v="coral"/>
    <s v="0"/>
    <n v="26.928000000000001"/>
    <n v="1"/>
    <n v="26.928000000000001"/>
  </r>
  <r>
    <s v="Noa Noa"/>
    <s v="ZZO1JRW08-J000104000"/>
    <s v="ZZO1JRW08-J00"/>
    <s v="5700267637944"/>
    <s v="104"/>
    <s v="Clothing"/>
    <s v="Girls"/>
    <s v="Onepieces &amp; Sets"/>
    <s v="Sets"/>
    <x v="6"/>
    <s v="NOS"/>
    <s v="light pink"/>
    <s v="0"/>
    <n v="43.094999999999992"/>
    <n v="1"/>
    <n v="43.094999999999992"/>
  </r>
  <r>
    <s v="Noa Noa"/>
    <s v="ZZO1JRW08-J000140000"/>
    <s v="ZZO1JRW08-J00"/>
    <s v="5700267638002"/>
    <s v="140"/>
    <s v="Clothing"/>
    <s v="Girls"/>
    <s v="Onepieces &amp; Sets"/>
    <s v="Sets"/>
    <x v="6"/>
    <s v="NOS"/>
    <s v="light pink"/>
    <s v="0"/>
    <n v="43.094999999999992"/>
    <n v="1"/>
    <n v="43.094999999999992"/>
  </r>
  <r>
    <s v="Noa Noa"/>
    <s v="ZZO1JRW08-J000146000"/>
    <s v="ZZO1JRW08-J00"/>
    <s v="5700267638019"/>
    <s v="146"/>
    <s v="Clothing"/>
    <s v="Girls"/>
    <s v="Onepieces &amp; Sets"/>
    <s v="Sets"/>
    <x v="6"/>
    <s v="NOS"/>
    <s v="light pink"/>
    <s v="0"/>
    <n v="43.094999999999992"/>
    <n v="1"/>
    <n v="43.094999999999992"/>
  </r>
  <r>
    <s v="Noa Noa"/>
    <s v="ZZO1JRW08-J000152000"/>
    <s v="ZZO1JRW08-J00"/>
    <s v="5700267638026"/>
    <s v="152"/>
    <s v="Clothing"/>
    <s v="Girls"/>
    <s v="Onepieces &amp; Sets"/>
    <s v="Sets"/>
    <x v="6"/>
    <s v="NOS"/>
    <s v="light pink"/>
    <s v="0"/>
    <n v="43.094999999999992"/>
    <n v="1"/>
    <n v="43.094999999999992"/>
  </r>
  <r>
    <s v="Noa Noa"/>
    <s v="ZZO1JRW11-G000092000"/>
    <s v="ZZO1JRW11-G00"/>
    <s v="5700267639795"/>
    <s v="92"/>
    <s v="Clothing"/>
    <s v="Girls"/>
    <s v="T-Shirts"/>
    <s v="Long sleeves"/>
    <x v="4"/>
    <s v="NOS"/>
    <s v="coral"/>
    <s v="0"/>
    <n v="32.333999999999996"/>
    <n v="3"/>
    <n v="97.001999999999981"/>
  </r>
  <r>
    <s v="Noa Noa"/>
    <s v="ZZO1JRW18-G000104000"/>
    <s v="ZZO1JRW18-G00"/>
    <s v="5700267642016"/>
    <s v="104"/>
    <s v="Clothing"/>
    <s v="Girls"/>
    <s v="Trousers"/>
    <s v="Leggings"/>
    <x v="11"/>
    <s v="NOS"/>
    <s v="coral"/>
    <s v="0"/>
    <n v="32.333999999999996"/>
    <n v="2"/>
    <n v="64.667999999999992"/>
  </r>
  <r>
    <s v="Noa Noa"/>
    <s v="ZZO1JRW18-G000110000"/>
    <s v="ZZO1JRW18-G00"/>
    <s v="5700267642023"/>
    <s v="110"/>
    <s v="Clothing"/>
    <s v="Girls"/>
    <s v="Trousers"/>
    <s v="Leggings"/>
    <x v="11"/>
    <s v="NOS"/>
    <s v="coral"/>
    <s v="0"/>
    <n v="32.333999999999996"/>
    <n v="1"/>
    <n v="32.333999999999996"/>
  </r>
  <r>
    <s v="Noa Noa"/>
    <s v="ZZO1JRW18-G000116000"/>
    <s v="ZZO1JRW18-G00"/>
    <s v="5700267642030"/>
    <s v="116"/>
    <s v="Clothing"/>
    <s v="Girls"/>
    <s v="Trousers"/>
    <s v="Leggings"/>
    <x v="11"/>
    <s v="NOS"/>
    <s v="coral"/>
    <s v="0"/>
    <n v="32.333999999999996"/>
    <n v="1"/>
    <n v="32.333999999999996"/>
  </r>
  <r>
    <s v="Noa Noa"/>
    <s v="ZZO1JRW18-G000152000"/>
    <s v="ZZO1JRW18-G00"/>
    <s v="5700267642092"/>
    <s v="152"/>
    <s v="Clothing"/>
    <s v="Girls"/>
    <s v="Trousers"/>
    <s v="Leggings"/>
    <x v="11"/>
    <s v="NOS"/>
    <s v="coral"/>
    <s v="0"/>
    <n v="32.333999999999996"/>
    <n v="1"/>
    <n v="32.333999999999996"/>
  </r>
  <r>
    <s v="Noa Noa"/>
    <s v="ZZO1JRW18-H000098000"/>
    <s v="ZZO1JRW18-H00"/>
    <s v="5700267642115"/>
    <s v="98"/>
    <s v="Clothing"/>
    <s v="Girls"/>
    <s v="Trousers"/>
    <s v="Leggings"/>
    <x v="11"/>
    <s v="NOS"/>
    <s v="orange"/>
    <s v="0"/>
    <n v="32.333999999999996"/>
    <n v="1"/>
    <n v="32.333999999999996"/>
  </r>
  <r>
    <s v="Noa Noa"/>
    <s v="ZZO1JRW18-H000104000"/>
    <s v="ZZO1JRW18-H00"/>
    <s v="5700267642122"/>
    <s v="104"/>
    <s v="Clothing"/>
    <s v="Girls"/>
    <s v="Trousers"/>
    <s v="Leggings"/>
    <x v="11"/>
    <s v="NOS"/>
    <s v="orange"/>
    <s v="0"/>
    <n v="32.333999999999996"/>
    <n v="1"/>
    <n v="32.333999999999996"/>
  </r>
  <r>
    <s v="Noa Noa"/>
    <s v="ZZO1JRW18-H000116000"/>
    <s v="ZZO1JRW18-H00"/>
    <s v="5700267642146"/>
    <s v="116"/>
    <s v="Clothing"/>
    <s v="Girls"/>
    <s v="Trousers"/>
    <s v="Leggings"/>
    <x v="11"/>
    <s v="NOS"/>
    <s v="orange"/>
    <s v="0"/>
    <n v="32.333999999999996"/>
    <n v="1"/>
    <n v="32.333999999999996"/>
  </r>
  <r>
    <s v="Noa Noa"/>
    <s v="ZZO1JRW18-H000152000"/>
    <s v="ZZO1JRW18-H00"/>
    <s v="5700267642207"/>
    <s v="152"/>
    <s v="Clothing"/>
    <s v="Girls"/>
    <s v="Trousers"/>
    <s v="Leggings"/>
    <x v="11"/>
    <s v="NOS"/>
    <s v="orange"/>
    <s v="0"/>
    <n v="32.333999999999996"/>
    <n v="1"/>
    <n v="32.333999999999996"/>
  </r>
  <r>
    <s v="Noa Noa"/>
    <s v="ZZO1JRW20-J000062000"/>
    <s v="ZZO1JRW20-J00"/>
    <s v="5700267642788"/>
    <s v="62"/>
    <s v="Clothing"/>
    <s v="Girls"/>
    <s v="T-Shirts"/>
    <s v="Long sleeves"/>
    <x v="4"/>
    <s v="NOS"/>
    <s v="light pink"/>
    <s v="0"/>
    <n v="53.906999999999996"/>
    <n v="2"/>
    <n v="107.81399999999999"/>
  </r>
  <r>
    <s v="Noa Noa"/>
    <s v="ZZO1JRW20-J000086000"/>
    <s v="ZZO1JRW20-J00"/>
    <s v="5700267642825"/>
    <s v="86"/>
    <s v="Clothing"/>
    <s v="Girls"/>
    <s v="T-Shirts"/>
    <s v="Long sleeves"/>
    <x v="4"/>
    <s v="NOS"/>
    <s v="light pink"/>
    <s v="0"/>
    <n v="53.906999999999996"/>
    <n v="2"/>
    <n v="107.81399999999999"/>
  </r>
  <r>
    <s v="Noa Noa"/>
    <s v="ZZO1JRW22-C000068000"/>
    <s v="ZZO1JRW22-C00"/>
    <s v="5700267642870"/>
    <s v="68"/>
    <s v="Clothing"/>
    <s v="Boys"/>
    <s v="T-Shirts"/>
    <s v="Long sleeves"/>
    <x v="4"/>
    <s v="NOS"/>
    <s v="light grey"/>
    <s v="0"/>
    <n v="53.906999999999996"/>
    <n v="1"/>
    <n v="53.906999999999996"/>
  </r>
  <r>
    <s v="Noa Noa"/>
    <s v="ZZO1JRW22-C000074000"/>
    <s v="ZZO1JRW22-C00"/>
    <s v="5700267642887"/>
    <s v="74"/>
    <s v="Clothing"/>
    <s v="Boys"/>
    <s v="T-Shirts"/>
    <s v="Long sleeves"/>
    <x v="4"/>
    <s v="NOS"/>
    <s v="light grey"/>
    <s v="0"/>
    <n v="53.906999999999996"/>
    <n v="1"/>
    <n v="53.906999999999996"/>
  </r>
  <r>
    <s v="Noa Noa"/>
    <s v="ZZO1JRW22-C000092000"/>
    <s v="ZZO1JRW22-C00"/>
    <s v="5700267642917"/>
    <s v="92"/>
    <s v="Clothing"/>
    <s v="Boys"/>
    <s v="T-Shirts"/>
    <s v="Long sleeves"/>
    <x v="4"/>
    <s v="NOS"/>
    <s v="light grey"/>
    <s v="0"/>
    <n v="53.906999999999996"/>
    <n v="1"/>
    <n v="53.906999999999996"/>
  </r>
  <r>
    <s v="Noa Noa"/>
    <s v="ZZO1JRW45-K000152000"/>
    <s v="ZZO1JRW45-K00"/>
    <s v="5700267644157"/>
    <s v="152"/>
    <s v="Clothing"/>
    <s v="Girls"/>
    <s v="Skirts"/>
    <s v="Midi Skirts"/>
    <x v="15"/>
    <s v="SS"/>
    <s v="blue"/>
    <s v="0"/>
    <n v="53.906999999999996"/>
    <n v="1"/>
    <n v="53.906999999999996"/>
  </r>
  <r>
    <s v="Noa Noa"/>
    <s v="ZZO1JRW47-G000098000"/>
    <s v="ZZO1JRW47-G00"/>
    <s v="5700267647189"/>
    <s v="98"/>
    <s v="Clothing"/>
    <s v="Girls"/>
    <s v="Dresses"/>
    <s v="Day Dresses"/>
    <x v="12"/>
    <s v="NOS"/>
    <s v="red"/>
    <s v="0"/>
    <n v="43.094999999999992"/>
    <n v="1"/>
    <n v="43.094999999999992"/>
  </r>
  <r>
    <s v="Noa Noa"/>
    <s v="ZZO1JRW47-G000110000"/>
    <s v="ZZO1JRW47-G00"/>
    <s v="5700267647202"/>
    <s v="110"/>
    <s v="Clothing"/>
    <s v="Girls"/>
    <s v="Dresses"/>
    <s v="Day Dresses"/>
    <x v="12"/>
    <s v="NOS"/>
    <s v="red"/>
    <s v="0"/>
    <n v="43.094999999999992"/>
    <n v="1"/>
    <n v="43.094999999999992"/>
  </r>
  <r>
    <s v="Noa Noa"/>
    <s v="ZZO1JRW47-G000116000"/>
    <s v="ZZO1JRW47-G00"/>
    <s v="5700267647219"/>
    <s v="116"/>
    <s v="Clothing"/>
    <s v="Girls"/>
    <s v="Dresses"/>
    <s v="Day Dresses"/>
    <x v="12"/>
    <s v="NOS"/>
    <s v="red"/>
    <s v="0"/>
    <n v="43.094999999999992"/>
    <n v="1"/>
    <n v="43.094999999999992"/>
  </r>
  <r>
    <s v="Noa Noa"/>
    <s v="ZZO1JRW47-G000134000"/>
    <s v="ZZO1JRW47-G00"/>
    <s v="5700267647240"/>
    <s v="134"/>
    <s v="Clothing"/>
    <s v="Girls"/>
    <s v="Dresses"/>
    <s v="Day Dresses"/>
    <x v="12"/>
    <s v="NOS"/>
    <s v="red"/>
    <s v="0"/>
    <n v="43.094999999999992"/>
    <n v="1"/>
    <n v="43.094999999999992"/>
  </r>
  <r>
    <s v="Noa Noa"/>
    <s v="ZZO1JRW48-G000098000"/>
    <s v="ZZO1JRW48-G00"/>
    <s v="5700267647295"/>
    <s v="98"/>
    <s v="Clothing"/>
    <s v="Girls"/>
    <s v="Trousers"/>
    <s v="Leggings"/>
    <x v="11"/>
    <s v="NOS"/>
    <s v="red"/>
    <s v="0"/>
    <n v="37.688999999999993"/>
    <n v="1"/>
    <n v="37.688999999999993"/>
  </r>
  <r>
    <s v="Noa Noa"/>
    <s v="ZZO1JRW48-G000122000"/>
    <s v="ZZO1JRW48-G00"/>
    <s v="5700267647332"/>
    <s v="122"/>
    <s v="Clothing"/>
    <s v="Girls"/>
    <s v="Trousers"/>
    <s v="Leggings"/>
    <x v="11"/>
    <s v="NOS"/>
    <s v="red"/>
    <s v="0"/>
    <n v="37.688999999999993"/>
    <n v="1"/>
    <n v="37.688999999999993"/>
  </r>
  <r>
    <s v="Noa Noa"/>
    <s v="ZZO1JRW48-G000134000"/>
    <s v="ZZO1JRW48-G00"/>
    <s v="5700267647356"/>
    <s v="134"/>
    <s v="Clothing"/>
    <s v="Girls"/>
    <s v="Trousers"/>
    <s v="Leggings"/>
    <x v="11"/>
    <s v="NOS"/>
    <s v="red"/>
    <s v="0"/>
    <n v="37.688999999999993"/>
    <n v="1"/>
    <n v="37.688999999999993"/>
  </r>
  <r>
    <s v="Noa Noa"/>
    <s v="ZZO1JRW48-G000140000"/>
    <s v="ZZO1JRW48-G00"/>
    <s v="5700267647363"/>
    <s v="140"/>
    <s v="Clothing"/>
    <s v="Girls"/>
    <s v="Trousers"/>
    <s v="Leggings"/>
    <x v="11"/>
    <s v="NOS"/>
    <s v="red"/>
    <s v="0"/>
    <n v="37.688999999999993"/>
    <n v="1"/>
    <n v="37.688999999999993"/>
  </r>
  <r>
    <s v="Noa Noa"/>
    <s v="ZZO1JRW49-G000098000"/>
    <s v="ZZO1JRW49-G00"/>
    <s v="5700267647400"/>
    <s v="98"/>
    <s v="Clothing"/>
    <s v="Girls"/>
    <s v="Trousers"/>
    <s v="Leggings"/>
    <x v="11"/>
    <s v="NOS"/>
    <s v="red"/>
    <s v="0"/>
    <n v="32.333999999999996"/>
    <n v="1"/>
    <n v="32.333999999999996"/>
  </r>
  <r>
    <s v="Noa Noa"/>
    <s v="ZZO1JRW49-G000110000"/>
    <s v="ZZO1JRW49-G00"/>
    <s v="5700267647424"/>
    <s v="110"/>
    <s v="Clothing"/>
    <s v="Girls"/>
    <s v="Trousers"/>
    <s v="Leggings"/>
    <x v="11"/>
    <s v="NOS"/>
    <s v="red"/>
    <s v="0"/>
    <n v="32.333999999999996"/>
    <n v="1"/>
    <n v="32.333999999999996"/>
  </r>
  <r>
    <s v="Noa Noa"/>
    <s v="ZZO1JRW49-G000134000"/>
    <s v="ZZO1JRW49-G00"/>
    <s v="5700267647462"/>
    <s v="134"/>
    <s v="Clothing"/>
    <s v="Girls"/>
    <s v="Trousers"/>
    <s v="Leggings"/>
    <x v="11"/>
    <s v="NOS"/>
    <s v="red"/>
    <s v="0"/>
    <n v="32.333999999999996"/>
    <n v="1"/>
    <n v="32.333999999999996"/>
  </r>
  <r>
    <s v="Noa Noa"/>
    <s v="ZZO1JRW49-G000146000"/>
    <s v="ZZO1JRW49-G00"/>
    <s v="5700267647486"/>
    <s v="146"/>
    <s v="Clothing"/>
    <s v="Girls"/>
    <s v="Trousers"/>
    <s v="Leggings"/>
    <x v="11"/>
    <s v="NOS"/>
    <s v="red"/>
    <s v="0"/>
    <n v="32.333999999999996"/>
    <n v="1"/>
    <n v="32.333999999999996"/>
  </r>
  <r>
    <s v="Noa Noa"/>
    <s v="ZZO1JRW50-G000074000"/>
    <s v="ZZO1JRW50-G00"/>
    <s v="5700267647547"/>
    <s v="74"/>
    <s v="Clothing"/>
    <s v="Girls"/>
    <s v="Dresses"/>
    <s v="Day Dresses"/>
    <x v="12"/>
    <s v="NOS"/>
    <s v="red"/>
    <s v="0"/>
    <n v="32.333999999999996"/>
    <n v="1"/>
    <n v="32.333999999999996"/>
  </r>
  <r>
    <s v="Noa Noa"/>
    <s v="ZZO1JRW50-G000080000"/>
    <s v="ZZO1JRW50-G00"/>
    <s v="5700267647554"/>
    <s v="80"/>
    <s v="Clothing"/>
    <s v="Girls"/>
    <s v="Dresses"/>
    <s v="Day Dresses"/>
    <x v="12"/>
    <s v="NOS"/>
    <s v="red"/>
    <s v="0"/>
    <n v="32.333999999999996"/>
    <n v="1"/>
    <n v="32.333999999999996"/>
  </r>
  <r>
    <s v="Rosemunde"/>
    <s v="RM023J000-J12004Y000"/>
    <s v="RM023J000-J12"/>
    <s v="5704172140360"/>
    <s v="111"/>
    <s v="Clothing"/>
    <s v="Girls"/>
    <s v="Knitwear"/>
    <s v="Cardigans"/>
    <x v="17"/>
    <s v="AW"/>
    <s v="light pink"/>
    <s v="Silk cardigan regular ls w/ lace"/>
    <n v="54.95"/>
    <n v="1"/>
    <n v="54.95"/>
  </r>
  <r>
    <s v="mikk-line"/>
    <s v="ZZO0ZDA14-C0005329B5"/>
    <s v="ZZO0ZDA14-C00"/>
    <s v="5709581846346"/>
    <s v="92"/>
    <s v="Clothing"/>
    <s v="Boys"/>
    <s v="Onepieces &amp; Sets"/>
    <s v="Sets"/>
    <x v="6"/>
    <s v="NOS"/>
    <s v="grey"/>
    <s v="HAPPY Boys Suit"/>
    <n v="139.94999999999999"/>
    <n v="1"/>
    <n v="139.94999999999999"/>
  </r>
  <r>
    <s v="KnowledgeCotton Apparel"/>
    <s v="KN224G005-M110146000"/>
    <s v="KN224G005-M11"/>
    <s v="5710569758728"/>
    <s v="146/152"/>
    <s v="Clothing"/>
    <s v="Boys"/>
    <s v="T-Shirts"/>
    <s v="T-Shirts"/>
    <x v="3"/>
    <s v="SS"/>
    <s v="green"/>
    <s v="FLAX owl AOP tee - GOTS/Vegan"/>
    <n v="32.950000000000003"/>
    <n v="1"/>
    <n v="32.950000000000003"/>
  </r>
  <r>
    <s v="KnowledgeCotton Apparel"/>
    <s v="KN224G005-H110146000"/>
    <s v="KN224G005-H11"/>
    <s v="5710569758933"/>
    <s v="146/152"/>
    <s v="Clothing"/>
    <s v="Boys"/>
    <s v="T-Shirts"/>
    <s v="T-Shirts"/>
    <x v="3"/>
    <s v="SS"/>
    <s v="orange"/>
    <s v="FLAX owl AOP tee - GOTS/Vegan"/>
    <n v="32.950000000000003"/>
    <n v="1"/>
    <n v="32.950000000000003"/>
  </r>
  <r>
    <s v="Cost:bart"/>
    <s v="CZ224A008-C110022000"/>
    <s v="CZ224A008-C11"/>
    <s v="5711701495761"/>
    <s v="134"/>
    <s v="Clothing"/>
    <s v="Boys"/>
    <s v="Jeans"/>
    <s v="Slim Fit"/>
    <x v="19"/>
    <s v="NOS"/>
    <s v="black denim"/>
    <s v="BOWIE JEANS COL. 807NOOS"/>
    <n v="59.95"/>
    <n v="1"/>
    <n v="59.95"/>
  </r>
  <r>
    <s v="Grunt"/>
    <s v="GRF24G00O-A110XS8000"/>
    <s v="GRF24G00O-A11"/>
    <s v="5712866674374"/>
    <s v="128/134"/>
    <s v="Clothing"/>
    <s v="Boys"/>
    <s v="T-Shirts"/>
    <s v="T-Shirts"/>
    <x v="3"/>
    <s v="SS"/>
    <s v="white"/>
    <s v="Our Praise Tee"/>
    <n v="29.95"/>
    <n v="1"/>
    <n v="29.95"/>
  </r>
  <r>
    <s v="Grunt"/>
    <s v="GRF24G00O-A110M12000"/>
    <s v="GRF24G00O-A11"/>
    <s v="5712866674398"/>
    <s v="146/152"/>
    <s v="Clothing"/>
    <s v="Boys"/>
    <s v="T-Shirts"/>
    <s v="T-Shirts"/>
    <x v="3"/>
    <s v="SS"/>
    <s v="white"/>
    <s v="Our Praise Tee"/>
    <n v="29.95"/>
    <n v="1"/>
    <n v="29.95"/>
  </r>
  <r>
    <s v="Grunt"/>
    <s v="GRF24G00O-K110L14000"/>
    <s v="GRF24G00O-K11"/>
    <s v="5712866681051"/>
    <s v="158/164"/>
    <s v="Clothing"/>
    <s v="Boys"/>
    <s v="T-Shirts"/>
    <s v="T-Shirts"/>
    <x v="3"/>
    <s v="SS"/>
    <s v="dark blue"/>
    <s v="Our Praise Tee"/>
    <n v="29.95"/>
    <n v="1"/>
    <n v="29.95"/>
  </r>
  <r>
    <s v="Grunt"/>
    <s v="GRF24G00O-Q110M12000"/>
    <s v="GRF24G00O-Q11"/>
    <s v="5712866681129"/>
    <s v="146/152"/>
    <s v="Clothing"/>
    <s v="Boys"/>
    <s v="T-Shirts"/>
    <s v="T-Shirts"/>
    <x v="3"/>
    <s v="SS"/>
    <s v="black"/>
    <s v="Our Praise Tee"/>
    <n v="29.95"/>
    <n v="2"/>
    <n v="59.9"/>
  </r>
  <r>
    <s v="Grunt"/>
    <s v="GRF24G00O-Q110L14000"/>
    <s v="GRF24G00O-Q11"/>
    <s v="5712866681136"/>
    <s v="158/164"/>
    <s v="Clothing"/>
    <s v="Boys"/>
    <s v="T-Shirts"/>
    <s v="T-Shirts"/>
    <x v="3"/>
    <s v="SS"/>
    <s v="black"/>
    <s v="Our Praise Tee"/>
    <n v="29.95"/>
    <n v="2"/>
    <n v="59.9"/>
  </r>
  <r>
    <s v="Grunt"/>
    <s v="GRF23K004-I110S10000"/>
    <s v="GRF23K004-I11"/>
    <s v="5712866683857"/>
    <s v="134/140"/>
    <s v="Clothing"/>
    <s v="Girls"/>
    <s v="Sweat &amp; Fleece"/>
    <s v="Sweat Jumpers"/>
    <x v="13"/>
    <s v="NOS"/>
    <s v="lilac"/>
    <s v="OUR Lone Crew Sweat"/>
    <n v="39.950000000000003"/>
    <n v="1"/>
    <n v="39.950000000000003"/>
  </r>
  <r>
    <s v="Grunt"/>
    <s v="GRF23K004-A110S10000"/>
    <s v="GRF23K004-A11"/>
    <s v="5712866738373"/>
    <s v="134/140"/>
    <s v="Clothing"/>
    <s v="Girls"/>
    <s v="Sweat &amp; Fleece"/>
    <s v="Sweat Jumpers"/>
    <x v="13"/>
    <s v="NOS"/>
    <s v="off-white"/>
    <s v="OUR Lone Crew Sweat"/>
    <n v="39.950000000000003"/>
    <n v="1"/>
    <n v="39.950000000000003"/>
  </r>
  <r>
    <s v="Grunt"/>
    <s v="GRF23G00A-A110XL1000"/>
    <s v="GRF23G00A-A11"/>
    <s v="5712866778836"/>
    <s v="170/176"/>
    <s v="Clothing"/>
    <s v="Girls"/>
    <s v="T-Shirts"/>
    <s v="Sleeveless"/>
    <x v="10"/>
    <s v="SS"/>
    <s v="off-white"/>
    <s v="Kiwam SS Tee"/>
    <n v="29.95"/>
    <n v="1"/>
    <n v="29.95"/>
  </r>
  <r>
    <s v="Grunt"/>
    <s v="GRF23J00D-O110XL1000"/>
    <s v="GRF23J00D-O11"/>
    <s v="5712866779802"/>
    <s v="170/176"/>
    <s v="Clothing"/>
    <s v="Girls"/>
    <s v="Knitwear"/>
    <s v="Sleeveless Jumpers"/>
    <x v="23"/>
    <s v="NOS"/>
    <s v="brown"/>
    <s v="Martint Vest Knit"/>
    <n v="39.950000000000003"/>
    <n v="1"/>
    <n v="39.950000000000003"/>
  </r>
  <r>
    <s v="Grunt"/>
    <s v="GRF23C005-O110XS8000"/>
    <s v="GRF23C005-O11"/>
    <s v="5712866799251"/>
    <s v="128/134"/>
    <s v="Clothing"/>
    <s v="Girls"/>
    <s v="Shorts"/>
    <s v="Jersey Shorts"/>
    <x v="7"/>
    <s v="SS"/>
    <s v="light brown"/>
    <s v="Candy Knit Shorts"/>
    <n v="39.950000000000003"/>
    <n v="1"/>
    <n v="39.950000000000003"/>
  </r>
  <r>
    <s v="Grunt"/>
    <s v="GRF23C005-O110S10000"/>
    <s v="GRF23C005-O11"/>
    <s v="5712866799268"/>
    <s v="134/140"/>
    <s v="Clothing"/>
    <s v="Girls"/>
    <s v="Shorts"/>
    <s v="Jersey Shorts"/>
    <x v="7"/>
    <s v="SS"/>
    <s v="light brown"/>
    <s v="Candy Knit Shorts"/>
    <n v="39.950000000000003"/>
    <n v="1"/>
    <n v="39.950000000000003"/>
  </r>
  <r>
    <s v="Grunt"/>
    <s v="GRF23C005-O110M12000"/>
    <s v="GRF23C005-O11"/>
    <s v="5712866799275"/>
    <s v="146/152"/>
    <s v="Clothing"/>
    <s v="Girls"/>
    <s v="Shorts"/>
    <s v="Jersey Shorts"/>
    <x v="7"/>
    <s v="SS"/>
    <s v="light brown"/>
    <s v="Candy Knit Shorts"/>
    <n v="39.950000000000003"/>
    <n v="2"/>
    <n v="79.900000000000006"/>
  </r>
  <r>
    <s v="Grunt"/>
    <s v="GRF23C005-O110L14000"/>
    <s v="GRF23C005-O11"/>
    <s v="5712866799282"/>
    <s v="158/164"/>
    <s v="Clothing"/>
    <s v="Girls"/>
    <s v="Shorts"/>
    <s v="Jersey Shorts"/>
    <x v="7"/>
    <s v="SS"/>
    <s v="light brown"/>
    <s v="Candy Knit Shorts"/>
    <n v="39.950000000000003"/>
    <n v="1"/>
    <n v="39.950000000000003"/>
  </r>
  <r>
    <s v="Grunt"/>
    <s v="GRF23G00B-A110L14000"/>
    <s v="GRF23G00B-A11"/>
    <s v="5712866801534"/>
    <s v="158/164"/>
    <s v="Clothing"/>
    <s v="Girls"/>
    <s v="T-Shirts"/>
    <s v="T-Shirts"/>
    <x v="3"/>
    <s v="SS"/>
    <s v="off-white"/>
    <s v="Linoel SS Tee"/>
    <n v="34.950000000000003"/>
    <n v="3"/>
    <n v="104.85000000000001"/>
  </r>
  <r>
    <s v="Grunt"/>
    <s v="GRF23G00B-A110XL1000"/>
    <s v="GRF23G00B-A11"/>
    <s v="5712866801558"/>
    <s v="170/176"/>
    <s v="Clothing"/>
    <s v="Girls"/>
    <s v="T-Shirts"/>
    <s v="T-Shirts"/>
    <x v="3"/>
    <s v="SS"/>
    <s v="off-white"/>
    <s v="Linoel SS Tee"/>
    <n v="34.950000000000003"/>
    <n v="1"/>
    <n v="34.950000000000003"/>
  </r>
  <r>
    <s v="Grunt"/>
    <s v="GRF23J00G-A110L14000"/>
    <s v="GRF23J00G-A11"/>
    <s v="5712866814688"/>
    <s v="158/164"/>
    <s v="Clothing"/>
    <s v="Girls"/>
    <s v="Knitwear"/>
    <s v="Sleeveless Jumpers"/>
    <x v="23"/>
    <s v="NOS"/>
    <s v="beige"/>
    <s v="Grete Vest Knit"/>
    <n v="54.95"/>
    <n v="1"/>
    <n v="54.95"/>
  </r>
  <r>
    <s v="Grunt"/>
    <s v="GRF23J00G-A110XL1000"/>
    <s v="GRF23J00G-A11"/>
    <s v="5712866814695"/>
    <s v="170/176"/>
    <s v="Clothing"/>
    <s v="Girls"/>
    <s v="Knitwear"/>
    <s v="Sleeveless Jumpers"/>
    <x v="23"/>
    <s v="NOS"/>
    <s v="beige"/>
    <s v="Grete Vest Knit"/>
    <n v="54.95"/>
    <n v="1"/>
    <n v="54.95"/>
  </r>
  <r>
    <s v="Grunt"/>
    <s v="GRF23F00F-A110M12000"/>
    <s v="GRF23F00F-A11"/>
    <s v="5712866820863"/>
    <s v="146/152"/>
    <s v="Clothing"/>
    <s v="Girls"/>
    <s v="Dresses"/>
    <s v="Day Dresses"/>
    <x v="16"/>
    <s v="NOS"/>
    <s v="off-white"/>
    <s v="Mint Dress"/>
    <n v="39.950000000000003"/>
    <n v="1"/>
    <n v="39.950000000000003"/>
  </r>
  <r>
    <s v="Grunt"/>
    <s v="GRF23F00F-A110XL1000"/>
    <s v="GRF23F00F-A11"/>
    <s v="5712866820887"/>
    <s v="170/176"/>
    <s v="Clothing"/>
    <s v="Girls"/>
    <s v="Dresses"/>
    <s v="Day Dresses"/>
    <x v="16"/>
    <s v="NOS"/>
    <s v="off-white"/>
    <s v="Mint Dress"/>
    <n v="39.950000000000003"/>
    <n v="1"/>
    <n v="39.950000000000003"/>
  </r>
  <r>
    <s v="Grunt"/>
    <s v="GRF23F00F-I110L14000"/>
    <s v="GRF23F00F-I11"/>
    <s v="5712866820955"/>
    <s v="158/164"/>
    <s v="Clothing"/>
    <s v="Girls"/>
    <s v="Dresses"/>
    <s v="Day Dresses"/>
    <x v="16"/>
    <s v="NOS"/>
    <s v="purple"/>
    <s v="Mint Dress"/>
    <n v="39.950000000000003"/>
    <n v="1"/>
    <n v="39.950000000000003"/>
  </r>
  <r>
    <s v="Grunt"/>
    <s v="GRF23J00G-C110L14000"/>
    <s v="GRF23J00G-C11"/>
    <s v="5712866828623"/>
    <s v="158/164"/>
    <s v="Clothing"/>
    <s v="Girls"/>
    <s v="Knitwear"/>
    <s v="Sleeveless Jumpers"/>
    <x v="23"/>
    <s v="NOS"/>
    <s v="mottled light grey"/>
    <s v="Grete Vest Knit"/>
    <n v="54.95"/>
    <n v="3"/>
    <n v="164.85000000000002"/>
  </r>
  <r>
    <s v="The New"/>
    <s v="THN23F00W-J110111000"/>
    <s v="THN23F00W-J11"/>
    <s v="5713412106912"/>
    <s v="146/152"/>
    <s v="Clothing"/>
    <s v="Girls"/>
    <s v="Dresses"/>
    <s v="Day Dresses"/>
    <x v="10"/>
    <s v="NOS"/>
    <s v="pink"/>
    <s v="ANNA KIM DRESS"/>
    <n v="48.95"/>
    <n v="1"/>
    <n v="48.95"/>
  </r>
  <r>
    <s v="The New"/>
    <s v="THN23B00X-Q11056Y000"/>
    <s v="THN23B00X-Q11"/>
    <s v="5713412299096"/>
    <s v="110/116"/>
    <s v="Clothing"/>
    <s v="Girls"/>
    <s v="Trousers"/>
    <s v="Leggings"/>
    <x v="11"/>
    <s v="NOS"/>
    <s v="dark blue"/>
    <s v="BASIC LEGGINGS NOOS SUSTAINABLE"/>
    <n v="17.95"/>
    <n v="1"/>
    <n v="17.95"/>
  </r>
  <r>
    <s v="The New"/>
    <s v="THN23G028-K11034Y000"/>
    <s v="THN23G028-K11"/>
    <s v="5713412312207"/>
    <s v="98/104"/>
    <s v="Clothing"/>
    <s v="Girls"/>
    <s v="T-Shirts"/>
    <s v="Long sleeves"/>
    <x v="4"/>
    <s v="NOS"/>
    <s v="dark blue"/>
    <s v="TNVENICE L_S TEE"/>
    <n v="26.95"/>
    <n v="1"/>
    <n v="26.95"/>
  </r>
  <r>
    <s v="The New"/>
    <s v="THN23G027-M11078Y000"/>
    <s v="THN23G027-M11"/>
    <s v="5713412312436"/>
    <s v="122/128"/>
    <s v="Clothing"/>
    <s v="Girls"/>
    <s v="T-Shirts"/>
    <s v="Long sleeves"/>
    <x v="4"/>
    <s v="NOS"/>
    <s v="green"/>
    <s v="TNVIVIAN L_S TEE"/>
    <n v="29.95"/>
    <n v="1"/>
    <n v="29.95"/>
  </r>
  <r>
    <s v="The New"/>
    <s v="THN23G029-K110131000"/>
    <s v="THN23G029-K11"/>
    <s v="5713412397112"/>
    <s v="158/164"/>
    <s v="Clothing"/>
    <s v="Girls"/>
    <s v="T-Shirts"/>
    <s v="Long sleeves"/>
    <x v="4"/>
    <s v="NOS"/>
    <s v="dark blue"/>
    <s v="TNATYRA L_S TEE"/>
    <n v="26.95"/>
    <n v="1"/>
    <n v="26.95"/>
  </r>
  <r>
    <s v="Småfolk"/>
    <s v="ZZO10DS02-P000544201"/>
    <s v="ZZO10DS02-P00"/>
    <s v="5714438227094"/>
    <s v="86/92"/>
    <s v="Clothing"/>
    <s v="Boys"/>
    <s v="T-Shirts"/>
    <s v="Long sleeves"/>
    <x v="4"/>
    <s v="NOS"/>
    <s v="teal"/>
    <s v="T-shirt LS. Machines"/>
    <n v="29.95"/>
    <n v="1"/>
    <n v="29.95"/>
  </r>
  <r>
    <s v="Småfolk"/>
    <s v="ZZO10DS03-P00054420D"/>
    <s v="ZZO10DS03-P00"/>
    <s v="5714438228282"/>
    <s v="134/140"/>
    <s v="Clothing"/>
    <s v="Boys"/>
    <s v="T-Shirts"/>
    <s v="Long sleeves"/>
    <x v="4"/>
    <s v="NOS"/>
    <s v="teal"/>
    <s v="T-shirt LS. Old Tractor"/>
    <n v="29.95"/>
    <n v="1"/>
    <n v="29.95"/>
  </r>
  <r>
    <s v="Småfolk"/>
    <s v="ZZO1GTA24-K000062000"/>
    <s v="ZZO1GTA24-K00"/>
    <s v="5714438434393"/>
    <s v="62"/>
    <s v="Clothing"/>
    <s v="Girls"/>
    <s v="Trousers"/>
    <s v="Tailored"/>
    <x v="2"/>
    <s v="NOS"/>
    <s v="blue"/>
    <s v="Baby Leggings traktor"/>
    <n v="26.95"/>
    <n v="1"/>
    <n v="26.95"/>
  </r>
  <r>
    <s v="Småfolk"/>
    <s v="ZZO1GTA54-O00012Y000"/>
    <s v="ZZO1GTA54-O00"/>
    <s v="5714438442848"/>
    <s v="80-92"/>
    <s v="Clothing"/>
    <s v="Boys"/>
    <s v="Trousers"/>
    <s v="Tailored"/>
    <x v="2"/>
    <s v="NOS"/>
    <s v="brown"/>
    <s v="Thermo bukser med æbler"/>
    <n v="54.213000000000001"/>
    <n v="1"/>
    <n v="54.213000000000001"/>
  </r>
  <r>
    <s v="Småfolk"/>
    <s v="ZZO1GTA54-O00023Y000"/>
    <s v="ZZO1GTA54-O00"/>
    <s v="5714438442855"/>
    <s v="92-98"/>
    <s v="Clothing"/>
    <s v="Boys"/>
    <s v="Trousers"/>
    <s v="Tailored"/>
    <x v="2"/>
    <s v="NOS"/>
    <s v="brown"/>
    <s v="Thermo bukser med æbler"/>
    <n v="54.213000000000001"/>
    <n v="1"/>
    <n v="54.213000000000001"/>
  </r>
  <r>
    <s v="Småfolk"/>
    <s v="ZZO1GTA54-O00034Y000"/>
    <s v="ZZO1GTA54-O00"/>
    <s v="5714438442862"/>
    <s v="98-104"/>
    <s v="Clothing"/>
    <s v="Boys"/>
    <s v="Trousers"/>
    <s v="Tailored"/>
    <x v="2"/>
    <s v="NOS"/>
    <s v="brown"/>
    <s v="Thermo bukser med æbler"/>
    <n v="54.213000000000001"/>
    <n v="1"/>
    <n v="54.213000000000001"/>
  </r>
  <r>
    <s v="Småfolk"/>
    <s v="ZZO1GTA54-O00045Y000"/>
    <s v="ZZO1GTA54-O00"/>
    <s v="5714438442879"/>
    <s v="104-110"/>
    <s v="Clothing"/>
    <s v="Boys"/>
    <s v="Trousers"/>
    <s v="Tailored"/>
    <x v="2"/>
    <s v="NOS"/>
    <s v="brown"/>
    <s v="Thermo bukser med æbler"/>
    <n v="54.213000000000001"/>
    <n v="1"/>
    <n v="54.213000000000001"/>
  </r>
  <r>
    <s v="Småfolk"/>
    <s v="ZZO1GTA54-O00078Y000"/>
    <s v="ZZO1GTA54-O00"/>
    <s v="5714438442893"/>
    <s v="122-128"/>
    <s v="Clothing"/>
    <s v="Boys"/>
    <s v="Trousers"/>
    <s v="Tailored"/>
    <x v="2"/>
    <s v="NOS"/>
    <s v="brown"/>
    <s v="Thermo bukser med æbler"/>
    <n v="54.213000000000001"/>
    <n v="2"/>
    <n v="108.426"/>
  </r>
  <r>
    <s v="Småfolk"/>
    <s v="ZZO1GTA54-O000910000"/>
    <s v="ZZO1GTA54-O00"/>
    <s v="5714438442909"/>
    <s v="134-140"/>
    <s v="Clothing"/>
    <s v="Boys"/>
    <s v="Trousers"/>
    <s v="Tailored"/>
    <x v="2"/>
    <s v="NOS"/>
    <s v="brown"/>
    <s v="Thermo bukser med æbler"/>
    <n v="54.213000000000001"/>
    <n v="1"/>
    <n v="54.213000000000001"/>
  </r>
  <r>
    <s v="Småfolk"/>
    <s v="ZZO1GTA57-G000062000"/>
    <s v="ZZO1GTA57-G00"/>
    <s v="5714438443302"/>
    <s v="62"/>
    <s v="Clothing"/>
    <s v="Girls"/>
    <s v="Onepieces &amp; Sets"/>
    <s v="Sets"/>
    <x v="6"/>
    <s v="NOS"/>
    <s v="red"/>
    <s v="Dragt med æbler"/>
    <n v="96.236999999999995"/>
    <n v="1"/>
    <n v="96.236999999999995"/>
  </r>
  <r>
    <s v="Småfolk"/>
    <s v="ZZO1GTA57-G000074000"/>
    <s v="ZZO1GTA57-G00"/>
    <s v="5714438443326"/>
    <s v="74"/>
    <s v="Clothing"/>
    <s v="Girls"/>
    <s v="Onepieces &amp; Sets"/>
    <s v="Sets"/>
    <x v="6"/>
    <s v="NOS"/>
    <s v="red"/>
    <s v="Dragt med æbler"/>
    <n v="96.236999999999995"/>
    <n v="1"/>
    <n v="96.236999999999995"/>
  </r>
  <r>
    <s v="Småfolk"/>
    <s v="ZZO1GTA57-G000086000"/>
    <s v="ZZO1GTA57-G00"/>
    <s v="5714438443340"/>
    <s v="86"/>
    <s v="Clothing"/>
    <s v="Girls"/>
    <s v="Onepieces &amp; Sets"/>
    <s v="Sets"/>
    <x v="6"/>
    <s v="NOS"/>
    <s v="red"/>
    <s v="Dragt med æbler"/>
    <n v="96.236999999999995"/>
    <n v="1"/>
    <n v="96.236999999999995"/>
  </r>
  <r>
    <s v="Name it"/>
    <s v="NA823A0O7-Q110093000"/>
    <s v="NA823A0O7-Q11"/>
    <s v="5714494807285"/>
    <s v="92"/>
    <s v="Clothing"/>
    <s v="Girls"/>
    <s v="Jeans"/>
    <s v="Flared"/>
    <x v="24"/>
    <s v="NOS"/>
    <s v="black"/>
    <s v="NKFIDANA WIDE PANT NOOS"/>
    <n v="23.99"/>
    <n v="1"/>
    <n v="23.99"/>
  </r>
  <r>
    <s v="Name it"/>
    <s v="NA823A0O7-Q110099000"/>
    <s v="NA823A0O7-Q11"/>
    <s v="5714494807292"/>
    <s v="98"/>
    <s v="Clothing"/>
    <s v="Girls"/>
    <s v="Jeans"/>
    <s v="Flared"/>
    <x v="24"/>
    <s v="NOS"/>
    <s v="black"/>
    <s v="NKFIDANA WIDE PANT NOOS"/>
    <n v="23.99"/>
    <n v="5"/>
    <n v="119.94999999999999"/>
  </r>
  <r>
    <s v="Name it"/>
    <s v="NA823A0O7-Q110117000"/>
    <s v="NA823A0O7-Q11"/>
    <s v="5714494807322"/>
    <s v="116"/>
    <s v="Clothing"/>
    <s v="Girls"/>
    <s v="Jeans"/>
    <s v="Flared"/>
    <x v="24"/>
    <s v="NOS"/>
    <s v="black"/>
    <s v="NKFIDANA WIDE PANT NOOS"/>
    <n v="23.99"/>
    <n v="1"/>
    <n v="23.99"/>
  </r>
  <r>
    <s v="Name it"/>
    <s v="NA823A0O7-Q110123000"/>
    <s v="NA823A0O7-Q11"/>
    <s v="5714494807339"/>
    <s v="122/134"/>
    <s v="Clothing"/>
    <s v="Girls"/>
    <s v="Jeans"/>
    <s v="Flared"/>
    <x v="24"/>
    <s v="NOS"/>
    <s v="black"/>
    <s v="NKFIDANA WIDE PANT NOOS"/>
    <n v="23.99"/>
    <n v="1"/>
    <n v="23.99"/>
  </r>
  <r>
    <s v="Name it"/>
    <s v="NA824D0JD-K110057000"/>
    <s v="NA824D0JD-K11"/>
    <s v="5714501310579"/>
    <s v="56"/>
    <s v="Clothing"/>
    <s v="Boys"/>
    <s v="Onepieces &amp; Sets"/>
    <s v="Onepieces"/>
    <x v="5"/>
    <s v="NOS"/>
    <s v="dark blue"/>
    <s v="NBMMICKEY BRENNON LS BODYSUIT WDI"/>
    <n v="19.989999999999998"/>
    <n v="4"/>
    <n v="79.959999999999994"/>
  </r>
  <r>
    <s v="Jack &amp; Jones Junior"/>
    <s v="ZZO113306-K0004FCEBC"/>
    <s v="ZZO113306-K00"/>
    <s v="5714512614482"/>
    <s v="164"/>
    <s v="Clothing"/>
    <s v="Boys"/>
    <s v="Shorts"/>
    <s v="Tailored Shorts"/>
    <x v="0"/>
    <s v="SS"/>
    <s v="dark blue"/>
    <s v="JJIARUBA JJSWIMSHORTS AKM FOOD JR"/>
    <n v="17.989999999999998"/>
    <n v="1"/>
    <n v="17.989999999999998"/>
  </r>
  <r>
    <s v="Name it"/>
    <s v="NA823F17V-K110159000"/>
    <s v="NA823F17V-K11"/>
    <s v="5714512958418"/>
    <s v="158"/>
    <s v="Clothing"/>
    <s v="Girls"/>
    <s v="Dresses"/>
    <s v="Day Dresses"/>
    <x v="16"/>
    <s v="NOS"/>
    <s v="dark blue"/>
    <s v="NKFVALENCITA LS DRESS L"/>
    <n v="14.99"/>
    <n v="8"/>
    <n v="119.92"/>
  </r>
  <r>
    <s v="Name it"/>
    <s v="NA823F17V-K110165000"/>
    <s v="NA823F17V-K11"/>
    <s v="5714512958425"/>
    <s v="164"/>
    <s v="Clothing"/>
    <s v="Girls"/>
    <s v="Dresses"/>
    <s v="Day Dresses"/>
    <x v="16"/>
    <s v="NOS"/>
    <s v="dark blue"/>
    <s v="NKFVALENCITA LS DRESS L"/>
    <n v="14.99"/>
    <n v="7"/>
    <n v="104.93"/>
  </r>
  <r>
    <s v="Rosemunde"/>
    <s v="RM023G008-Q11004Y000"/>
    <s v="RM023G008-Q11"/>
    <s v="5714660084724"/>
    <s v="111"/>
    <s v="Clothing"/>
    <s v="Girls"/>
    <s v="T-Shirts"/>
    <s v="Long sleeves"/>
    <x v="4"/>
    <s v="NOS"/>
    <s v="black"/>
    <s v="Organic cotton t-shirt w/lace"/>
    <n v="38.950000000000003"/>
    <n v="1"/>
    <n v="38.950000000000003"/>
  </r>
  <r>
    <s v="Rosemunde"/>
    <s v="RM023J003-J11004Y000"/>
    <s v="RM023J003-J11"/>
    <s v="5714660307472"/>
    <s v="111"/>
    <s v="Clothing"/>
    <s v="Girls"/>
    <s v="Knitwear"/>
    <s v="Knitted Jumpers"/>
    <x v="9"/>
    <s v="NOS"/>
    <s v="light pink"/>
    <s v="Wool Pullover LS"/>
    <n v="69.95"/>
    <n v="1"/>
    <n v="69.95"/>
  </r>
  <r>
    <s v="Rosemunde"/>
    <s v="RM023J001-M11004Y000"/>
    <s v="RM023J001-M11"/>
    <s v="5714660309247"/>
    <s v="111"/>
    <s v="Clothing"/>
    <s v="Girls"/>
    <s v="Knitwear"/>
    <s v="Knitted Jumpers"/>
    <x v="9"/>
    <s v="NOS"/>
    <s v="dark green"/>
    <s v="Pullover"/>
    <n v="69.95"/>
    <n v="1"/>
    <n v="69.95"/>
  </r>
  <r>
    <s v="Cost:bart"/>
    <s v="CZ223G00S-A1100XL000"/>
    <s v="CZ223G00S-A11"/>
    <s v="5714743071603"/>
    <s v="170/176"/>
    <s v="Clothing"/>
    <s v="Girls"/>
    <s v="T-Shirts"/>
    <s v="T-Shirts"/>
    <x v="3"/>
    <s v="SS"/>
    <s v="white"/>
    <s v="JAYDA S_S TEE"/>
    <n v="29.95"/>
    <n v="1"/>
    <n v="29.95"/>
  </r>
  <r>
    <s v="Cost:bart"/>
    <s v="CZ224G00Z-Q11000S000"/>
    <s v="CZ224G00Z-Q11"/>
    <s v="5714743074215"/>
    <s v="134/140"/>
    <s v="Clothing"/>
    <s v="Boys"/>
    <s v="T-Shirts"/>
    <s v="T-Shirts"/>
    <x v="3"/>
    <s v="SS"/>
    <s v="black"/>
    <s v="CBOYSTER SS TEE"/>
    <n v="24.95"/>
    <n v="1"/>
    <n v="24.95"/>
  </r>
  <r>
    <s v="Cost:bart"/>
    <s v="CZ223A00A-K110021000"/>
    <s v="CZ223A00A-K11"/>
    <s v="5714743075571"/>
    <s v="128"/>
    <s v="Clothing"/>
    <s v="Girls"/>
    <s v="Jeans"/>
    <s v="Straight Leg"/>
    <x v="25"/>
    <s v="NOS"/>
    <s v="dark-blue denim"/>
    <s v="CBOKINNA STRAIGHT"/>
    <n v="54.95"/>
    <n v="1"/>
    <n v="54.95"/>
  </r>
  <r>
    <s v="Cost:bart"/>
    <s v="CZ223G00W-T1100XL000"/>
    <s v="CZ223G00W-T11"/>
    <s v="5714743075960"/>
    <s v="170/176"/>
    <s v="Clothing"/>
    <s v="Girls"/>
    <s v="T-Shirts"/>
    <s v="Long sleeves"/>
    <x v="4"/>
    <s v="NOS"/>
    <s v="multi-coloured"/>
    <s v="CBOGENIA LS TEE"/>
    <n v="34.950000000000003"/>
    <n v="1"/>
    <n v="34.950000000000003"/>
  </r>
  <r>
    <s v="Cost:bart"/>
    <s v="CZ223G00U-Q11000L000"/>
    <s v="CZ223G00U-Q11"/>
    <s v="5714743076318"/>
    <s v="158/164"/>
    <s v="Clothing"/>
    <s v="Girls"/>
    <s v="T-Shirts"/>
    <s v="T-Shirts"/>
    <x v="3"/>
    <s v="SS"/>
    <s v="black"/>
    <s v="CBOTHEA SS TEE"/>
    <n v="26.95"/>
    <n v="1"/>
    <n v="26.95"/>
  </r>
  <r>
    <s v="Cost:bart"/>
    <s v="CZ223G00V-Q1100XL000"/>
    <s v="CZ223G00V-Q11"/>
    <s v="5714743076950"/>
    <s v="170/176"/>
    <s v="Clothing"/>
    <s v="Girls"/>
    <s v="T-Shirts"/>
    <s v="T-Shirts"/>
    <x v="3"/>
    <s v="SS"/>
    <s v="black"/>
    <s v="CBOUDREY SS TOP"/>
    <n v="24.95"/>
    <n v="1"/>
    <n v="24.95"/>
  </r>
  <r>
    <s v="Cost:bart"/>
    <s v="CZ223H000-Q1100XL000"/>
    <s v="CZ223H000-Q11"/>
    <s v="5714743077018"/>
    <s v="170/176"/>
    <s v="Clothing"/>
    <s v="Girls"/>
    <s v="Blouses &amp; Shirts"/>
    <s v="Casual Blouses"/>
    <x v="4"/>
    <s v="NOS"/>
    <s v="black"/>
    <s v="CBODINA SHIRT"/>
    <n v="42.95"/>
    <n v="1"/>
    <n v="42.95"/>
  </r>
  <r>
    <s v="Cost:bart"/>
    <s v="CZ223B009-T11000L000"/>
    <s v="CZ223B009-T11"/>
    <s v="5714743078756"/>
    <s v="158/164"/>
    <s v="Clothing"/>
    <s v="Girls"/>
    <s v="Trousers"/>
    <s v="Leggings"/>
    <x v="11"/>
    <s v="NOS"/>
    <s v="multi-coloured"/>
    <s v="CBOGEINA HIGH WAIST LEGGINGS"/>
    <n v="37.950000000000003"/>
    <n v="1"/>
    <n v="37.950000000000003"/>
  </r>
  <r>
    <s v="Name it"/>
    <s v="NA823K0N0-G110117000"/>
    <s v="NA823K0N0-G11"/>
    <s v="5714919904735"/>
    <s v="116"/>
    <s v="Clothing"/>
    <s v="Girls"/>
    <s v="Sweat &amp; Fleece"/>
    <s v="Sweat Jumpers"/>
    <x v="13"/>
    <s v="NOS"/>
    <s v="coral"/>
    <s v="NKFTINTURN LS CROP SWEAT UNB NOOS"/>
    <n v="16.989999999999998"/>
    <n v="1"/>
    <n v="16.989999999999998"/>
  </r>
  <r>
    <s v="Name it"/>
    <s v="NA823G1YD-M110117000"/>
    <s v="NA823G1YD-M11"/>
    <s v="5714926137508"/>
    <s v="116"/>
    <s v="Clothing"/>
    <s v="Girls"/>
    <s v="T-Shirts"/>
    <s v="T-Shirts"/>
    <x v="3"/>
    <s v="SS"/>
    <s v="green"/>
    <s v="NKFHISSY SS TOP"/>
    <n v="29.99"/>
    <n v="1"/>
    <n v="29.99"/>
  </r>
  <r>
    <s v="Name it"/>
    <s v="NA823G1YD-M110124000"/>
    <s v="NA823G1YD-M11"/>
    <s v="5714926137515"/>
    <s v="122/128"/>
    <s v="Clothing"/>
    <s v="Girls"/>
    <s v="T-Shirts"/>
    <s v="T-Shirts"/>
    <x v="3"/>
    <s v="SS"/>
    <s v="green"/>
    <s v="NKFHISSY SS TOP"/>
    <n v="29.99"/>
    <n v="3"/>
    <n v="89.97"/>
  </r>
  <r>
    <s v="Name it"/>
    <s v="NA823G1YD-M110134000"/>
    <s v="NA823G1YD-M11"/>
    <s v="5714926137522"/>
    <s v="134/140"/>
    <s v="Clothing"/>
    <s v="Girls"/>
    <s v="T-Shirts"/>
    <s v="T-Shirts"/>
    <x v="3"/>
    <s v="SS"/>
    <s v="green"/>
    <s v="NKFHISSY SS TOP"/>
    <n v="29.99"/>
    <n v="4"/>
    <n v="119.96"/>
  </r>
  <r>
    <s v="Name it"/>
    <s v="NA823K0N0-K110117000"/>
    <s v="NA823K0N0-K11"/>
    <s v="5714926847100"/>
    <s v="116"/>
    <s v="Clothing"/>
    <s v="Girls"/>
    <s v="Sweat &amp; Fleece"/>
    <s v="Sweat Jumpers"/>
    <x v="13"/>
    <s v="NOS"/>
    <s v="dark blue"/>
    <s v="NKFTINTURN LS CROP SWEAT UNB NOOS"/>
    <n v="16.989999999999998"/>
    <n v="3"/>
    <n v="50.97"/>
  </r>
  <r>
    <s v="Name it"/>
    <s v="NA823F1FS-J110165000"/>
    <s v="NA823F1FS-J11"/>
    <s v="5714927085631"/>
    <s v="164"/>
    <s v="Clothing"/>
    <s v="Girls"/>
    <s v="Dresses"/>
    <s v="Day Dresses"/>
    <x v="12"/>
    <s v="NOS"/>
    <s v="pink"/>
    <s v="NKFDIVIA SS MIDI DRESS"/>
    <n v="39.99"/>
    <n v="1"/>
    <n v="39.99"/>
  </r>
  <r>
    <s v="Wood Wood"/>
    <s v="WO426G00M-K11056Y000"/>
    <s v="WO426G00M-K11"/>
    <s v="5714994064874"/>
    <s v="110/116"/>
    <s v="Clothing"/>
    <s v="Kids Unisex"/>
    <s v="T-Shirts"/>
    <s v="T-Shirts"/>
    <x v="3"/>
    <s v="SS"/>
    <s v="dark blue"/>
    <s v="Ola kids T-shirt"/>
    <n v="39.950000000000003"/>
    <n v="1"/>
    <n v="39.950000000000003"/>
  </r>
  <r>
    <s v="Wood Wood"/>
    <s v="WO426G00M-K110111000"/>
    <s v="WO426G00M-K11"/>
    <s v="5714994064904"/>
    <s v="146/152"/>
    <s v="Clothing"/>
    <s v="Kids Unisex"/>
    <s v="T-Shirts"/>
    <s v="T-Shirts"/>
    <x v="3"/>
    <s v="SS"/>
    <s v="dark blue"/>
    <s v="Ola kids T-shirt"/>
    <n v="39.950000000000003"/>
    <n v="1"/>
    <n v="39.950000000000003"/>
  </r>
  <r>
    <s v="Wood Wood"/>
    <s v="WO426G00M-C11056Y000"/>
    <s v="WO426G00M-C11"/>
    <s v="5714994064935"/>
    <s v="110/116"/>
    <s v="Clothing"/>
    <s v="Kids Unisex"/>
    <s v="T-Shirts"/>
    <s v="T-Shirts"/>
    <x v="3"/>
    <s v="SS"/>
    <s v="mottled grey"/>
    <s v="Ola kids T-shirt"/>
    <n v="39.950000000000003"/>
    <n v="1"/>
    <n v="39.950000000000003"/>
  </r>
  <r>
    <s v="Wood Wood"/>
    <s v="WO426G00M-C110111000"/>
    <s v="WO426G00M-C11"/>
    <s v="5714994064966"/>
    <s v="146/152"/>
    <s v="Clothing"/>
    <s v="Kids Unisex"/>
    <s v="T-Shirts"/>
    <s v="T-Shirts"/>
    <x v="3"/>
    <s v="SS"/>
    <s v="mottled grey"/>
    <s v="Ola kids T-shirt"/>
    <n v="39.950000000000003"/>
    <n v="2"/>
    <n v="79.900000000000006"/>
  </r>
  <r>
    <s v="Wood Wood"/>
    <s v="WO426G00M-A11056Y000"/>
    <s v="WO426G00M-A11"/>
    <s v="5714994064997"/>
    <s v="110/116"/>
    <s v="Clothing"/>
    <s v="Kids Unisex"/>
    <s v="T-Shirts"/>
    <s v="T-Shirts"/>
    <x v="3"/>
    <s v="SS"/>
    <s v="white"/>
    <s v="Ola kids T-shirt"/>
    <n v="39.950000000000003"/>
    <n v="1"/>
    <n v="39.950000000000003"/>
  </r>
  <r>
    <s v="Wood Wood"/>
    <s v="WO426G00M-A110910000"/>
    <s v="WO426G00M-A11"/>
    <s v="5714994065017"/>
    <s v="134/140"/>
    <s v="Clothing"/>
    <s v="Kids Unisex"/>
    <s v="T-Shirts"/>
    <s v="T-Shirts"/>
    <x v="3"/>
    <s v="SS"/>
    <s v="white"/>
    <s v="Ola kids T-shirt"/>
    <n v="39.950000000000003"/>
    <n v="1"/>
    <n v="39.950000000000003"/>
  </r>
  <r>
    <s v="Wood Wood"/>
    <s v="WO426G00M-A12056Y000"/>
    <s v="WO426G00M-A12"/>
    <s v="5714994065055"/>
    <s v="110/116"/>
    <s v="Clothing"/>
    <s v="Kids Unisex"/>
    <s v="T-Shirts"/>
    <s v="T-Shirts"/>
    <x v="3"/>
    <s v="SS"/>
    <s v="white"/>
    <s v="Ola kids T-shirt"/>
    <n v="39.950000000000003"/>
    <n v="1"/>
    <n v="39.950000000000003"/>
  </r>
  <r>
    <s v="Wood Wood"/>
    <s v="WO426G00M-A120910000"/>
    <s v="WO426G00M-A12"/>
    <s v="5714994065079"/>
    <s v="134/140"/>
    <s v="Clothing"/>
    <s v="Kids Unisex"/>
    <s v="T-Shirts"/>
    <s v="T-Shirts"/>
    <x v="3"/>
    <s v="SS"/>
    <s v="white"/>
    <s v="Ola kids T-shirt"/>
    <n v="39.950000000000003"/>
    <n v="1"/>
    <n v="39.950000000000003"/>
  </r>
  <r>
    <s v="Wood Wood"/>
    <s v="WO426G00M-A120111000"/>
    <s v="WO426G00M-A12"/>
    <s v="5714994065086"/>
    <s v="146/152"/>
    <s v="Clothing"/>
    <s v="Kids Unisex"/>
    <s v="T-Shirts"/>
    <s v="T-Shirts"/>
    <x v="3"/>
    <s v="SS"/>
    <s v="white"/>
    <s v="Ola kids T-shirt"/>
    <n v="39.950000000000003"/>
    <n v="2"/>
    <n v="79.900000000000006"/>
  </r>
  <r>
    <s v="Wood Wood"/>
    <s v="WO426K00C-C110111000"/>
    <s v="WO426K00C-C11"/>
    <s v="5714994065727"/>
    <s v="146/152"/>
    <s v="Clothing"/>
    <s v="Kids Unisex"/>
    <s v="Sweat &amp; Fleece"/>
    <s v="Sweat Jumpers"/>
    <x v="13"/>
    <s v="NOS"/>
    <s v="mottled grey"/>
    <s v="Rod kids sweatshirt"/>
    <n v="69.95"/>
    <n v="1"/>
    <n v="69.95"/>
  </r>
  <r>
    <s v="Wood Wood"/>
    <s v="WO426B005-K110910000"/>
    <s v="WO426B005-K11"/>
    <s v="5714994078765"/>
    <s v="134/140"/>
    <s v="Clothing"/>
    <s v="Kids Unisex"/>
    <s v="Trousers"/>
    <s v="Leggings"/>
    <x v="11"/>
    <s v="NOS"/>
    <s v="blue"/>
    <s v="Ira kids leggings"/>
    <n v="39.950000000000003"/>
    <n v="1"/>
    <n v="39.950000000000003"/>
  </r>
  <r>
    <s v="Wood Wood"/>
    <s v="WO426B005-K120111000"/>
    <s v="WO426B005-K12"/>
    <s v="5714994078796"/>
    <s v="146/152"/>
    <s v="Clothing"/>
    <s v="Kids Unisex"/>
    <s v="Trousers"/>
    <s v="Leggings"/>
    <x v="11"/>
    <s v="NOS"/>
    <s v="dark blue"/>
    <s v="Ira kids leggings"/>
    <n v="39.950000000000003"/>
    <n v="1"/>
    <n v="39.950000000000003"/>
  </r>
  <r>
    <s v="Wood Wood"/>
    <s v="WO426G00J-A110111000"/>
    <s v="WO426G00J-A11"/>
    <s v="5714994079120"/>
    <s v="146/152"/>
    <s v="Clothing"/>
    <s v="Kids Unisex"/>
    <s v="T-Shirts"/>
    <s v="Long sleeves"/>
    <x v="4"/>
    <s v="NOS"/>
    <s v="white"/>
    <s v="Kim kids long sleeve"/>
    <n v="49.95"/>
    <n v="1"/>
    <n v="49.95"/>
  </r>
  <r>
    <s v="Wood Wood"/>
    <s v="WO426G00H-C12056Y000"/>
    <s v="WO426G00H-C12"/>
    <s v="5714994079403"/>
    <s v="110/116"/>
    <s v="Clothing"/>
    <s v="Kids Unisex"/>
    <s v="T-Shirts"/>
    <s v="T-Shirts"/>
    <x v="3"/>
    <s v="SS"/>
    <s v="mottled grey"/>
    <s v="Ola kids T-shirt"/>
    <n v="39.950000000000003"/>
    <n v="1"/>
    <n v="39.950000000000003"/>
  </r>
  <r>
    <s v="Wood Wood"/>
    <s v="WO426G00H-A110910000"/>
    <s v="WO426G00H-A11"/>
    <s v="5714994079489"/>
    <s v="134/140"/>
    <s v="Clothing"/>
    <s v="Kids Unisex"/>
    <s v="T-Shirts"/>
    <s v="T-Shirts"/>
    <x v="3"/>
    <s v="SS"/>
    <s v="white"/>
    <s v="Ola kids T-shirt"/>
    <n v="39.950000000000003"/>
    <n v="1"/>
    <n v="39.950000000000003"/>
  </r>
  <r>
    <s v="Wood Wood"/>
    <s v="WO426G00H-C110910000"/>
    <s v="WO426G00H-C11"/>
    <s v="5714994079519"/>
    <s v="134/140"/>
    <s v="Clothing"/>
    <s v="Kids Unisex"/>
    <s v="T-Shirts"/>
    <s v="T-Shirts"/>
    <x v="3"/>
    <s v="SS"/>
    <s v="mottled grey"/>
    <s v="Ola kids T-shirt"/>
    <n v="39.950000000000003"/>
    <n v="1"/>
    <n v="39.950000000000003"/>
  </r>
  <r>
    <s v="Wood Wood"/>
    <s v="WO426G00H-C110111000"/>
    <s v="WO426G00H-C11"/>
    <s v="5714994079564"/>
    <s v="146/152"/>
    <s v="Clothing"/>
    <s v="Kids Unisex"/>
    <s v="T-Shirts"/>
    <s v="T-Shirts"/>
    <x v="3"/>
    <s v="SS"/>
    <s v="mottled grey"/>
    <s v="Ola kids T-shirt"/>
    <n v="39.950000000000003"/>
    <n v="2"/>
    <n v="79.900000000000006"/>
  </r>
  <r>
    <s v="Wood Wood"/>
    <s v="WO426G00H-K110111000"/>
    <s v="WO426G00H-K11"/>
    <s v="5714994079571"/>
    <s v="146/152"/>
    <s v="Clothing"/>
    <s v="Kids Unisex"/>
    <s v="T-Shirts"/>
    <s v="T-Shirts"/>
    <x v="3"/>
    <s v="SS"/>
    <s v="blue"/>
    <s v="Ola kids T-shirt"/>
    <n v="39.950000000000003"/>
    <n v="1"/>
    <n v="39.950000000000003"/>
  </r>
  <r>
    <s v="Wood Wood"/>
    <s v="WO426G00N-M110111000"/>
    <s v="WO426G00N-M11"/>
    <s v="5714994080102"/>
    <s v="146/152"/>
    <s v="Clothing"/>
    <s v="Kids Unisex"/>
    <s v="T-Shirts"/>
    <s v="T-Shirts"/>
    <x v="3"/>
    <s v="SS"/>
    <s v="green"/>
    <s v="Ola kids T-shirt"/>
    <n v="39.950000000000003"/>
    <n v="1"/>
    <n v="39.950000000000003"/>
  </r>
  <r>
    <s v="Wood Wood"/>
    <s v="WO426B006-J11034Y000"/>
    <s v="WO426B006-J11"/>
    <s v="5714994080362"/>
    <s v="98/104"/>
    <s v="Clothing"/>
    <s v="Kids Unisex"/>
    <s v="Trousers"/>
    <s v="Leggings"/>
    <x v="11"/>
    <s v="NOS"/>
    <s v="pink"/>
    <s v="Ira kids leggings"/>
    <n v="49.95"/>
    <n v="1"/>
    <n v="49.95"/>
  </r>
  <r>
    <s v="Wood Wood"/>
    <s v="WO426K009-K11056Y000"/>
    <s v="WO426K009-K11"/>
    <s v="5714994081703"/>
    <s v="110/116"/>
    <s v="Clothing"/>
    <s v="Kids Unisex"/>
    <s v="Sweat &amp; Fleece"/>
    <s v="Sweat Jumpers"/>
    <x v="13"/>
    <s v="NOS"/>
    <s v="dark blue"/>
    <s v="Izzy kids hoodie"/>
    <n v="79.95"/>
    <n v="1"/>
    <n v="79.95"/>
  </r>
  <r>
    <s v="Wood Wood"/>
    <s v="WO426G00H-Q11034Y000"/>
    <s v="WO426G00H-Q11"/>
    <s v="5714994081758"/>
    <s v="98/104"/>
    <s v="Clothing"/>
    <s v="Kids Unisex"/>
    <s v="T-Shirts"/>
    <s v="T-Shirts"/>
    <x v="3"/>
    <s v="SS"/>
    <s v="black"/>
    <s v="Ola kids T-shirt"/>
    <n v="39.950000000000003"/>
    <n v="1"/>
    <n v="39.950000000000003"/>
  </r>
  <r>
    <s v="Wheat"/>
    <s v="ZZO1U4718-A000080000"/>
    <s v="ZZO1U4718-A00"/>
    <s v="5715023299816"/>
    <s v="80"/>
    <s v="Clothing"/>
    <s v="Girls"/>
    <s v="T-Shirts"/>
    <s v="T-Shirts"/>
    <x v="3"/>
    <s v="SS"/>
    <s v="off-white"/>
    <s v="WheatShort-sleeved T-shirt in soft organic cotton for your"/>
    <n v="36.413999999999994"/>
    <n v="3"/>
    <n v="109.24199999999999"/>
  </r>
  <r>
    <s v="Wheat"/>
    <s v="ZZO1U4718-A000092000"/>
    <s v="ZZO1U4718-A00"/>
    <s v="5715023299830"/>
    <s v="92"/>
    <s v="Clothing"/>
    <s v="Girls"/>
    <s v="T-Shirts"/>
    <s v="T-Shirts"/>
    <x v="3"/>
    <s v="SS"/>
    <s v="off-white"/>
    <s v="WheatShort-sleeved T-shirt in soft organic cotton for your"/>
    <n v="36.413999999999994"/>
    <n v="2"/>
    <n v="72.827999999999989"/>
  </r>
  <r>
    <s v="Name it"/>
    <s v="ZZO1JS001-K000087000"/>
    <s v="ZZO1JS001-K00"/>
    <s v="5715094906484"/>
    <s v="86"/>
    <s v="Clothing"/>
    <s v="Boys"/>
    <s v="T-Shirts"/>
    <s v="T-Shirts"/>
    <x v="3"/>
    <s v="SS"/>
    <s v="dark blue"/>
    <s v="NMMTHOMASTOG ALDRIK LS TOP CON"/>
    <n v="22.99"/>
    <n v="3"/>
    <n v="68.97"/>
  </r>
  <r>
    <s v="Name it"/>
    <s v="ZZO1JS001-K000093000"/>
    <s v="ZZO1JS001-K00"/>
    <s v="5715094906507"/>
    <s v="92"/>
    <s v="Clothing"/>
    <s v="Boys"/>
    <s v="T-Shirts"/>
    <s v="T-Shirts"/>
    <x v="3"/>
    <s v="SS"/>
    <s v="dark blue"/>
    <s v="NMMTHOMASTOG ALDRIK LS TOP CON"/>
    <n v="22.99"/>
    <n v="2"/>
    <n v="45.98"/>
  </r>
  <r>
    <s v="Name it"/>
    <s v="ZZO1JS001-K010087000"/>
    <s v="ZZO1JS001-K01"/>
    <s v="5715094906590"/>
    <s v="86"/>
    <s v="Clothing"/>
    <s v="Boys"/>
    <s v="T-Shirts"/>
    <s v="T-Shirts"/>
    <x v="3"/>
    <s v="SS"/>
    <s v="blue-grey"/>
    <s v="NMMTHOMASTOG ALDRIK LS TOP CON"/>
    <n v="22.99"/>
    <n v="2"/>
    <n v="45.98"/>
  </r>
  <r>
    <s v="Name it"/>
    <s v="ZZO1JS001-K010093000"/>
    <s v="ZZO1JS001-K01"/>
    <s v="5715094906606"/>
    <s v="92"/>
    <s v="Clothing"/>
    <s v="Boys"/>
    <s v="T-Shirts"/>
    <s v="T-Shirts"/>
    <x v="3"/>
    <s v="SS"/>
    <s v="blue-grey"/>
    <s v="NMMTHOMASTOG ALDRIK LS TOP CON"/>
    <n v="22.99"/>
    <n v="2"/>
    <n v="45.98"/>
  </r>
  <r>
    <s v="Name it"/>
    <s v="NA824C0D2-G110063000"/>
    <s v="NA824C0D2-G11"/>
    <s v="5715095950639"/>
    <s v="62"/>
    <s v="Clothing"/>
    <s v="Boys"/>
    <s v="Shorts"/>
    <s v="Jersey Shorts"/>
    <x v="7"/>
    <s v="NOS"/>
    <s v="coral"/>
    <s v="NBMBJARKE 3P SHORTS"/>
    <n v="19.989999999999998"/>
    <n v="1"/>
    <n v="19.989999999999998"/>
  </r>
  <r>
    <s v="Name it"/>
    <s v="ZZO1A0019-N00058D37D"/>
    <s v="ZZO1A0019-N00"/>
    <s v="5715096038015"/>
    <s v="158"/>
    <s v="Clothing"/>
    <s v="Girls"/>
    <s v="Trousers"/>
    <s v="Tailored"/>
    <x v="2"/>
    <s v="NOS"/>
    <s v="khaki"/>
    <s v="NKFPOLLY TWITINNA  PANT"/>
    <n v="26.99"/>
    <n v="1"/>
    <n v="26.99"/>
  </r>
  <r>
    <s v="Name it"/>
    <s v="ZZO1A0021-G00058D39F"/>
    <s v="ZZO1A0021-G00"/>
    <s v="5715099685391"/>
    <s v="140"/>
    <s v="Clothing"/>
    <s v="Girls"/>
    <s v="Dresses"/>
    <s v="Day Dresses"/>
    <x v="12"/>
    <s v="NOS"/>
    <s v="red"/>
    <s v="NKFSUNA 2/4 DRESS"/>
    <n v="46.99"/>
    <n v="1"/>
    <n v="46.99"/>
  </r>
  <r>
    <s v="LMTD"/>
    <s v="ZZO19ZZ02-O00058DDC4"/>
    <s v="ZZO19ZZ02-O00"/>
    <s v="5715100601181"/>
    <s v="158"/>
    <s v="Clothing"/>
    <s v="Girls"/>
    <s v="Dresses"/>
    <s v="Day Dresses"/>
    <x v="12"/>
    <s v="NOS"/>
    <s v="brown"/>
    <s v="NLFDALUCA 3/4 DRESS"/>
    <n v="36.99"/>
    <n v="1"/>
    <n v="36.99"/>
  </r>
  <r>
    <s v="Name it"/>
    <s v="NA824G2BJ-A110081000"/>
    <s v="NA824G2BJ-A11"/>
    <s v="5715100820094"/>
    <s v="80"/>
    <s v="Clothing"/>
    <s v="Boys"/>
    <s v="T-Shirts"/>
    <s v="Long sleeves"/>
    <x v="4"/>
    <s v="NOS"/>
    <s v="beige"/>
    <s v="NMMNABI LS TOP BOX"/>
    <n v="16.989999999999998"/>
    <n v="5"/>
    <n v="84.949999999999989"/>
  </r>
  <r>
    <s v="LMTD"/>
    <s v="ZZO19ZZ01-O00058DDBB"/>
    <s v="ZZO19ZZ01-O00"/>
    <s v="5715101702573"/>
    <s v="152"/>
    <s v="Clothing"/>
    <s v="Girls"/>
    <s v="Dresses"/>
    <s v="Day Dresses"/>
    <x v="12"/>
    <s v="NOS"/>
    <s v="dark brown"/>
    <s v="NLFRESH LS DRESS"/>
    <n v="36.99"/>
    <n v="3"/>
    <n v="110.97"/>
  </r>
  <r>
    <s v="LMTD"/>
    <s v="ZZO19ZZ01-O00058DDBE"/>
    <s v="ZZO19ZZ01-O00"/>
    <s v="5715101702580"/>
    <s v="158"/>
    <s v="Clothing"/>
    <s v="Girls"/>
    <s v="Dresses"/>
    <s v="Day Dresses"/>
    <x v="12"/>
    <s v="NOS"/>
    <s v="dark brown"/>
    <s v="NLFRESH LS DRESS"/>
    <n v="36.99"/>
    <n v="4"/>
    <n v="147.96"/>
  </r>
  <r>
    <s v="Name it"/>
    <s v="ZZO1DLC33-J000087000"/>
    <s v="ZZO1DLC33-J00"/>
    <s v="5715101940289"/>
    <s v="86"/>
    <s v="Clothing"/>
    <s v="Girls"/>
    <s v="Dresses"/>
    <s v="Day Dresses"/>
    <x v="12"/>
    <s v="NOS"/>
    <s v="light pink"/>
    <s v="0"/>
    <n v="39.99"/>
    <n v="3"/>
    <n v="119.97"/>
  </r>
  <r>
    <s v="Name it"/>
    <s v="ZZO1DLC33-J000110000"/>
    <s v="ZZO1DLC33-J00"/>
    <s v="5715101940326"/>
    <s v="110"/>
    <s v="Clothing"/>
    <s v="Girls"/>
    <s v="Dresses"/>
    <s v="Day Dresses"/>
    <x v="12"/>
    <s v="NOS"/>
    <s v="light pink"/>
    <s v="0"/>
    <n v="39.99"/>
    <n v="4"/>
    <n v="159.96"/>
  </r>
  <r>
    <s v="Name it"/>
    <s v="NA824G27Z-K110057000"/>
    <s v="NA824G27Z-K11"/>
    <s v="5715103018672"/>
    <s v="56"/>
    <s v="Clothing"/>
    <s v="Boys"/>
    <s v="T-Shirts"/>
    <s v="T-Shirts"/>
    <x v="3"/>
    <s v="SS"/>
    <s v="blue"/>
    <s v="2PK NBMJASPER SS TOP"/>
    <n v="16.989999999999998"/>
    <n v="2"/>
    <n v="33.979999999999997"/>
  </r>
  <r>
    <s v="Name it"/>
    <s v="NA823G20D-K110057000"/>
    <s v="NA823G20D-K11"/>
    <s v="5715105462541"/>
    <s v="56"/>
    <s v="Clothing"/>
    <s v="Girls"/>
    <s v="T-Shirts"/>
    <s v="T-Shirts"/>
    <x v="3"/>
    <s v="SS"/>
    <s v="blue"/>
    <s v="NBMLAUST 3P SS TOP"/>
    <n v="21.99"/>
    <n v="8"/>
    <n v="175.92"/>
  </r>
  <r>
    <s v="Name it"/>
    <s v="NA823G21X-G110081000"/>
    <s v="NA823G21X-G11"/>
    <s v="5715106916906"/>
    <s v="80"/>
    <s v="Clothing"/>
    <s v="Girls"/>
    <s v="T-Shirts"/>
    <s v="Long sleeves"/>
    <x v="4"/>
    <s v="NOS"/>
    <s v="red"/>
    <s v="NMFVIX LS TOP OO"/>
    <n v="9.99"/>
    <n v="3"/>
    <n v="29.97"/>
  </r>
  <r>
    <s v="Name it"/>
    <s v="NA824G2B8-G110158000"/>
    <s v="NA824G2B8-G11"/>
    <s v="5715109530550"/>
    <s v="158/164"/>
    <s v="Clothing"/>
    <s v="Boys"/>
    <s v="T-Shirts"/>
    <s v="Long sleeves"/>
    <x v="4"/>
    <s v="NOS"/>
    <s v="red"/>
    <s v="NKNFINNE LS TOP"/>
    <n v="14.99"/>
    <n v="8"/>
    <n v="119.92"/>
  </r>
  <r>
    <s v="Name it"/>
    <s v="ZZO1JS002-K000117000"/>
    <s v="ZZO1JS002-K00"/>
    <s v="5715109970714"/>
    <s v="116"/>
    <s v="Clothing"/>
    <s v="Boys"/>
    <s v="Sweat &amp; Fleece"/>
    <s v="Sweat Jumpers"/>
    <x v="13"/>
    <s v="NOS"/>
    <s v="blue"/>
    <s v="NKMOGAME LS SWEAT BRU"/>
    <n v="29.99"/>
    <n v="7"/>
    <n v="209.92999999999998"/>
  </r>
  <r>
    <s v="Name it"/>
    <s v="ZZO1JS002-K000124000"/>
    <s v="ZZO1JS002-K00"/>
    <s v="5715109970721"/>
    <s v="122/128"/>
    <s v="Clothing"/>
    <s v="Boys"/>
    <s v="Sweat &amp; Fleece"/>
    <s v="Sweat Jumpers"/>
    <x v="13"/>
    <s v="NOS"/>
    <s v="blue"/>
    <s v="NKMOGAME LS SWEAT BRU"/>
    <n v="29.99"/>
    <n v="15"/>
    <n v="449.84999999999997"/>
  </r>
  <r>
    <s v="Name it"/>
    <s v="ZZO1JS002-K000134000"/>
    <s v="ZZO1JS002-K00"/>
    <s v="5715109970738"/>
    <s v="134/140"/>
    <s v="Clothing"/>
    <s v="Boys"/>
    <s v="Sweat &amp; Fleece"/>
    <s v="Sweat Jumpers"/>
    <x v="13"/>
    <s v="NOS"/>
    <s v="blue"/>
    <s v="NKMOGAME LS SWEAT BRU"/>
    <n v="29.99"/>
    <n v="15"/>
    <n v="449.84999999999997"/>
  </r>
  <r>
    <s v="Name it"/>
    <s v="ZZO1JS002-K000147000"/>
    <s v="ZZO1JS002-K00"/>
    <s v="5715109970745"/>
    <s v="146/152"/>
    <s v="Clothing"/>
    <s v="Boys"/>
    <s v="Sweat &amp; Fleece"/>
    <s v="Sweat Jumpers"/>
    <x v="13"/>
    <s v="NOS"/>
    <s v="blue"/>
    <s v="NKMOGAME LS SWEAT BRU"/>
    <n v="29.99"/>
    <n v="8"/>
    <n v="239.92"/>
  </r>
  <r>
    <s v="Name it"/>
    <s v="NA824G2BX-K110057000"/>
    <s v="NA824G2BX-K11"/>
    <s v="5715112980816"/>
    <s v="56"/>
    <s v="Clothing"/>
    <s v="Boys"/>
    <s v="T-Shirts"/>
    <s v="Long sleeves"/>
    <x v="4"/>
    <s v="NOS"/>
    <s v="dark blue"/>
    <s v="NBMOSMAN 2P LS TOP"/>
    <n v="22.99"/>
    <n v="1"/>
    <n v="22.99"/>
  </r>
  <r>
    <s v="Name it"/>
    <s v="NA826D04L-B110087000"/>
    <s v="NA826D04L-B11"/>
    <s v="5715113146228"/>
    <s v="86"/>
    <s v="Clothing"/>
    <s v="Kids Unisex"/>
    <s v="Onepieces &amp; Sets"/>
    <s v="Sets"/>
    <x v="6"/>
    <s v="NOS"/>
    <s v="beige"/>
    <s v="NBNMALTHE MULTIPACK"/>
    <n v="36.99"/>
    <n v="15"/>
    <n v="554.85"/>
  </r>
  <r>
    <s v="Name it"/>
    <s v="NA823D0S1-K110087000"/>
    <s v="NA823D0S1-K11"/>
    <s v="5715113146495"/>
    <s v="86"/>
    <s v="Clothing"/>
    <s v="Girls"/>
    <s v="Onepieces &amp; Sets"/>
    <s v="Sets"/>
    <x v="6"/>
    <s v="NOS"/>
    <s v="blue"/>
    <s v="NBFMATHILDE MULITPACK"/>
    <n v="36.99"/>
    <n v="15"/>
    <n v="554.85"/>
  </r>
  <r>
    <s v="Mads Nørgaard"/>
    <s v="M1426G00F-Q11006Y000"/>
    <s v="M1426G00F-Q11"/>
    <s v="5715131033784"/>
    <s v="116"/>
    <s v="Clothing"/>
    <s v="Kids Unisex"/>
    <s v="T-Shirts"/>
    <s v="T-Shirts"/>
    <x v="3"/>
    <s v="SS"/>
    <s v="black"/>
    <s v="5x5 Stripe Tuviana"/>
    <n v="38.950000000000003"/>
    <n v="1"/>
    <n v="38.950000000000003"/>
  </r>
  <r>
    <s v="Mads Nørgaard"/>
    <s v="M1426G00E-E11004Y000"/>
    <s v="M1426G00E-E11"/>
    <s v="5715131034828"/>
    <s v="104"/>
    <s v="Clothing"/>
    <s v="Kids Unisex"/>
    <s v="T-Shirts"/>
    <s v="T-Shirts"/>
    <x v="3"/>
    <s v="SS"/>
    <s v="yellow"/>
    <s v="Single Organic Tuvina"/>
    <n v="34.950000000000003"/>
    <n v="1"/>
    <n v="34.950000000000003"/>
  </r>
  <r>
    <s v="Mads Nørgaard"/>
    <s v="M1426G00B-O11008Y000"/>
    <s v="M1426G00B-O11"/>
    <s v="5715131035504"/>
    <s v="128"/>
    <s v="Clothing"/>
    <s v="Kids Unisex"/>
    <s v="T-Shirts"/>
    <s v="T-Shirts"/>
    <x v="3"/>
    <s v="SS"/>
    <s v="brown"/>
    <s v="Printed Tee Thorlino"/>
    <n v="34.950000000000003"/>
    <n v="1"/>
    <n v="34.950000000000003"/>
  </r>
  <r>
    <s v="Mads Nørgaard"/>
    <s v="M1426G00B-C12008Y000"/>
    <s v="M1426G00B-C12"/>
    <s v="5715131035573"/>
    <s v="128"/>
    <s v="Clothing"/>
    <s v="Kids Unisex"/>
    <s v="T-Shirts"/>
    <s v="T-Shirts"/>
    <x v="3"/>
    <s v="SS"/>
    <s v="grey"/>
    <s v="Printed Tee Thorlino"/>
    <n v="34.950000000000003"/>
    <n v="1"/>
    <n v="34.950000000000003"/>
  </r>
  <r>
    <s v="Mads Nørgaard"/>
    <s v="M1426G00B-K12006Y000"/>
    <s v="M1426G00B-K12"/>
    <s v="5715131035702"/>
    <s v="116"/>
    <s v="Clothing"/>
    <s v="Kids Unisex"/>
    <s v="T-Shirts"/>
    <s v="T-Shirts"/>
    <x v="3"/>
    <s v="SS"/>
    <s v="light blue"/>
    <s v="Printed Tee Thorlino"/>
    <n v="34.950000000000003"/>
    <n v="1"/>
    <n v="34.950000000000003"/>
  </r>
  <r>
    <s v="Pieces Kids"/>
    <s v="LP623G01C-O110111000"/>
    <s v="LP623G01C-O11"/>
    <s v="5715206190398"/>
    <s v="146/152"/>
    <s v="Clothing"/>
    <s v="Girls"/>
    <s v="T-Shirts"/>
    <s v="Long sleeves"/>
    <x v="4"/>
    <s v="NOS"/>
    <s v="brown"/>
    <s v="LPMULIA ANNA LS TOP BC CHEETAH"/>
    <n v="16.95"/>
    <n v="6"/>
    <n v="101.69999999999999"/>
  </r>
  <r>
    <s v="Pieces Kids"/>
    <s v="LP623G01C-O110131000"/>
    <s v="LP623G01C-O11"/>
    <s v="5715206190404"/>
    <s v="158/164"/>
    <s v="Clothing"/>
    <s v="Girls"/>
    <s v="T-Shirts"/>
    <s v="Long sleeves"/>
    <x v="4"/>
    <s v="NOS"/>
    <s v="brown"/>
    <s v="LPMULIA ANNA LS TOP BC CHEETAH"/>
    <n v="16.95"/>
    <n v="5"/>
    <n v="84.75"/>
  </r>
  <r>
    <s v="Name it"/>
    <s v="NA823G22C-G110093000"/>
    <s v="NA823G22C-G11"/>
    <s v="5715206732420"/>
    <s v="92"/>
    <s v="Clothing"/>
    <s v="Girls"/>
    <s v="T-Shirts"/>
    <s v="Long sleeves"/>
    <x v="4"/>
    <s v="NOS"/>
    <s v="red"/>
    <s v="NKFNENOK LS BOXY CROP 2P TOP"/>
    <n v="22.99"/>
    <n v="6"/>
    <n v="137.94"/>
  </r>
  <r>
    <s v="Name it"/>
    <s v="NA823G22C-G110099000"/>
    <s v="NA823G22C-G11"/>
    <s v="5715206732437"/>
    <s v="98"/>
    <s v="Clothing"/>
    <s v="Girls"/>
    <s v="T-Shirts"/>
    <s v="Long sleeves"/>
    <x v="4"/>
    <s v="NOS"/>
    <s v="red"/>
    <s v="NKFNENOK LS BOXY CROP 2P TOP"/>
    <n v="22.99"/>
    <n v="6"/>
    <n v="137.94"/>
  </r>
  <r>
    <s v="Name it"/>
    <s v="NA823K0PW-K110081000"/>
    <s v="NA823K0PW-K11"/>
    <s v="5715206848411"/>
    <s v="80"/>
    <s v="Clothing"/>
    <s v="Girls"/>
    <s v="Sweat &amp; Fleece"/>
    <s v="Sweat Jumpers"/>
    <x v="13"/>
    <s v="NOS"/>
    <s v="blue"/>
    <s v="NKFVENUS 2P LS SWEAT BRU OO"/>
    <n v="28.99"/>
    <n v="1"/>
    <n v="28.99"/>
  </r>
  <r>
    <s v="LMTD"/>
    <s v="ZZO1NDU03-C000147000"/>
    <s v="ZZO1NDU03-C00"/>
    <s v="5715207910315"/>
    <s v="146/152"/>
    <s v="Clothing"/>
    <s v="Girls"/>
    <s v="Knitwear"/>
    <s v="Knitted Jumpers"/>
    <x v="9"/>
    <s v="NOS"/>
    <s v="grey"/>
    <s v="CARDIGAN FEM PC66/PL12/NYL11/WO8/EA3"/>
    <n v="36.99"/>
    <n v="1"/>
    <n v="36.99"/>
  </r>
  <r>
    <s v="Kids ONLY"/>
    <s v="ZZO1CRT06-M000135000"/>
    <s v="ZZO1CRT06-M00"/>
    <s v="5715208432786"/>
    <s v="134/140"/>
    <s v="Clothing"/>
    <s v="Girls"/>
    <s v="Blouses &amp; Shirts"/>
    <s v="Casual Blouses"/>
    <x v="4"/>
    <s v="NOS"/>
    <s v="light green"/>
    <s v="KONRIKKE L/S REG TOP JRS"/>
    <n v="14.99"/>
    <n v="1"/>
    <n v="14.99"/>
  </r>
  <r>
    <s v="Kids ONLY"/>
    <s v="ZZO1CRT06-M000147000"/>
    <s v="ZZO1CRT06-M00"/>
    <s v="5715208432793"/>
    <s v="146/152"/>
    <s v="Clothing"/>
    <s v="Girls"/>
    <s v="Blouses &amp; Shirts"/>
    <s v="Casual Blouses"/>
    <x v="4"/>
    <s v="NOS"/>
    <s v="light green"/>
    <s v="KONRIKKE L/S REG TOP JRS"/>
    <n v="14.99"/>
    <n v="5"/>
    <n v="74.95"/>
  </r>
  <r>
    <s v="Kids ONLY"/>
    <s v="ZZO1CRT06-M000159000"/>
    <s v="ZZO1CRT06-M00"/>
    <s v="5715208432861"/>
    <s v="158/164"/>
    <s v="Clothing"/>
    <s v="Girls"/>
    <s v="Blouses &amp; Shirts"/>
    <s v="Casual Blouses"/>
    <x v="4"/>
    <s v="NOS"/>
    <s v="light green"/>
    <s v="KONRIKKE L/S REG TOP JRS"/>
    <n v="14.99"/>
    <n v="1"/>
    <n v="14.99"/>
  </r>
  <r>
    <s v="Name it"/>
    <s v="ZZO1DLC40-Q000087000"/>
    <s v="ZZO1DLC40-Q00"/>
    <s v="5715209214190"/>
    <s v="86"/>
    <s v="Clothing"/>
    <s v="Girls"/>
    <s v="Onepieces &amp; Sets"/>
    <s v="Onepieces"/>
    <x v="5"/>
    <s v="NOS"/>
    <s v="black"/>
    <s v="0"/>
    <n v="22.99"/>
    <n v="2"/>
    <n v="45.98"/>
  </r>
  <r>
    <s v="Name it"/>
    <s v="ZZO1DLC40-Q000099000"/>
    <s v="ZZO1DLC40-Q00"/>
    <s v="5715209214213"/>
    <s v="98"/>
    <s v="Clothing"/>
    <s v="Girls"/>
    <s v="Onepieces &amp; Sets"/>
    <s v="Onepieces"/>
    <x v="5"/>
    <s v="NOS"/>
    <s v="black"/>
    <s v="0"/>
    <n v="22.99"/>
    <n v="2"/>
    <n v="45.98"/>
  </r>
  <r>
    <s v="Name it"/>
    <s v="ZZO1DLC40-Q000110000"/>
    <s v="ZZO1DLC40-Q00"/>
    <s v="5715209214237"/>
    <s v="110"/>
    <s v="Clothing"/>
    <s v="Girls"/>
    <s v="Onepieces &amp; Sets"/>
    <s v="Onepieces"/>
    <x v="5"/>
    <s v="NOS"/>
    <s v="black"/>
    <s v="0"/>
    <n v="22.99"/>
    <n v="6"/>
    <n v="137.94"/>
  </r>
  <r>
    <s v="Name it"/>
    <s v="ZZO1DLD09-K000153000"/>
    <s v="ZZO1DLD09-K00"/>
    <s v="5715209273395"/>
    <s v="152"/>
    <s v="Clothing"/>
    <s v="Girls"/>
    <s v="Trousers"/>
    <s v="Joggers"/>
    <x v="8"/>
    <s v="NOS"/>
    <s v="blue"/>
    <s v="NLFOCOLLEGE STRAIGHT PANT"/>
    <n v="34.99"/>
    <n v="2"/>
    <n v="69.98"/>
  </r>
  <r>
    <s v="Name it"/>
    <s v="ZZO1DLD10-C000124000"/>
    <s v="ZZO1DLD10-C00"/>
    <s v="5715209466148"/>
    <s v="122/128"/>
    <s v="Clothing"/>
    <s v="Girls"/>
    <s v="T-Shirts"/>
    <s v="T-Shirts"/>
    <x v="3"/>
    <s v="SS"/>
    <s v="grey"/>
    <s v="NKMLEKII SS BOXY TOP"/>
    <n v="10.99"/>
    <n v="8"/>
    <n v="87.92"/>
  </r>
  <r>
    <s v="Name it"/>
    <s v="ZZO1DLD10-C000134000"/>
    <s v="ZZO1DLD10-C00"/>
    <s v="5715209466155"/>
    <s v="134/140"/>
    <s v="Clothing"/>
    <s v="Girls"/>
    <s v="T-Shirts"/>
    <s v="T-Shirts"/>
    <x v="3"/>
    <s v="SS"/>
    <s v="grey"/>
    <s v="NKMLEKII SS BOXY TOP"/>
    <n v="10.99"/>
    <n v="6"/>
    <n v="65.94"/>
  </r>
  <r>
    <s v="Name it"/>
    <s v="ZZO1DLD10-C000147000"/>
    <s v="ZZO1DLD10-C00"/>
    <s v="5715209466162"/>
    <s v="146/152"/>
    <s v="Clothing"/>
    <s v="Girls"/>
    <s v="T-Shirts"/>
    <s v="T-Shirts"/>
    <x v="3"/>
    <s v="SS"/>
    <s v="grey"/>
    <s v="NKMLEKII SS BOXY TOP"/>
    <n v="10.99"/>
    <n v="7"/>
    <n v="76.930000000000007"/>
  </r>
  <r>
    <s v="Name it"/>
    <s v="ZZO1DLD10-G000124000"/>
    <s v="ZZO1DLD10-G00"/>
    <s v="5715209466186"/>
    <s v="122/128"/>
    <s v="Clothing"/>
    <s v="Girls"/>
    <s v="T-Shirts"/>
    <s v="T-Shirts"/>
    <x v="3"/>
    <s v="SS"/>
    <s v="red"/>
    <s v="NKMLEKII SS BOXY TOP"/>
    <n v="10.99"/>
    <n v="7"/>
    <n v="76.930000000000007"/>
  </r>
  <r>
    <s v="Name it"/>
    <s v="ZZO1DLD10-G000134000"/>
    <s v="ZZO1DLD10-G00"/>
    <s v="5715209466193"/>
    <s v="134/140"/>
    <s v="Clothing"/>
    <s v="Girls"/>
    <s v="T-Shirts"/>
    <s v="T-Shirts"/>
    <x v="3"/>
    <s v="SS"/>
    <s v="red"/>
    <s v="NKMLEKII SS BOXY TOP"/>
    <n v="10.99"/>
    <n v="5"/>
    <n v="54.95"/>
  </r>
  <r>
    <s v="Name it"/>
    <s v="ZZO1DLD10-G000147000"/>
    <s v="ZZO1DLD10-G00"/>
    <s v="5715209466209"/>
    <s v="146/152"/>
    <s v="Clothing"/>
    <s v="Girls"/>
    <s v="T-Shirts"/>
    <s v="T-Shirts"/>
    <x v="3"/>
    <s v="SS"/>
    <s v="red"/>
    <s v="NKMLEKII SS BOXY TOP"/>
    <n v="10.99"/>
    <n v="7"/>
    <n v="76.930000000000007"/>
  </r>
  <r>
    <s v="Name it"/>
    <s v="ZZO1DLD10-K010124000"/>
    <s v="ZZO1DLD10-K01"/>
    <s v="5715209466223"/>
    <s v="122/128"/>
    <s v="Clothing"/>
    <s v="Girls"/>
    <s v="T-Shirts"/>
    <s v="T-Shirts"/>
    <x v="3"/>
    <s v="SS"/>
    <s v="blue"/>
    <s v="NKMLEKII SS BOXY TOP"/>
    <n v="10.99"/>
    <n v="7"/>
    <n v="76.930000000000007"/>
  </r>
  <r>
    <s v="Name it"/>
    <s v="ZZO1DLD10-K010134000"/>
    <s v="ZZO1DLD10-K01"/>
    <s v="5715209466230"/>
    <s v="134/140"/>
    <s v="Clothing"/>
    <s v="Girls"/>
    <s v="T-Shirts"/>
    <s v="T-Shirts"/>
    <x v="3"/>
    <s v="SS"/>
    <s v="blue"/>
    <s v="NKMLEKII SS BOXY TOP"/>
    <n v="10.99"/>
    <n v="6"/>
    <n v="65.94"/>
  </r>
  <r>
    <s v="Name it"/>
    <s v="ZZO1DLD10-K010147000"/>
    <s v="ZZO1DLD10-K01"/>
    <s v="5715209466247"/>
    <s v="146/152"/>
    <s v="Clothing"/>
    <s v="Girls"/>
    <s v="T-Shirts"/>
    <s v="T-Shirts"/>
    <x v="3"/>
    <s v="SS"/>
    <s v="blue"/>
    <s v="NKMLEKII SS BOXY TOP"/>
    <n v="10.99"/>
    <n v="5"/>
    <n v="54.95"/>
  </r>
  <r>
    <s v="Name it"/>
    <s v="ZZO1DLD10-G000158000"/>
    <s v="ZZO1DLD10-G00"/>
    <s v="5715209466315"/>
    <s v="158/164"/>
    <s v="Clothing"/>
    <s v="Girls"/>
    <s v="T-Shirts"/>
    <s v="T-Shirts"/>
    <x v="3"/>
    <s v="SS"/>
    <s v="red"/>
    <s v="NKMLEKII SS BOXY TOP"/>
    <n v="10.99"/>
    <n v="5"/>
    <n v="54.95"/>
  </r>
  <r>
    <s v="Name it"/>
    <s v="ZZO1DLD10-K010158000"/>
    <s v="ZZO1DLD10-K01"/>
    <s v="5715209468449"/>
    <s v="158/164"/>
    <s v="Clothing"/>
    <s v="Girls"/>
    <s v="T-Shirts"/>
    <s v="T-Shirts"/>
    <x v="3"/>
    <s v="SS"/>
    <s v="blue"/>
    <s v="NKMLEKII SS BOXY TOP"/>
    <n v="10.99"/>
    <n v="2"/>
    <n v="21.98"/>
  </r>
  <r>
    <s v="Pieces Kids"/>
    <s v="LP623B00Z-N11006Y000"/>
    <s v="LP623B00Z-N11"/>
    <s v="5715209806319"/>
    <s v="116"/>
    <s v="Clothing"/>
    <s v="Girls"/>
    <s v="Trousers"/>
    <s v="Leggings"/>
    <x v="11"/>
    <s v="NOS"/>
    <s v="khaki"/>
    <s v="LPBASTIANA LEGGINGS D2D MM"/>
    <n v="24.95"/>
    <n v="1"/>
    <n v="24.95"/>
  </r>
  <r>
    <s v="Pieces Kids"/>
    <s v="LP623E00F-T11007Y000"/>
    <s v="LP623E00F-T11"/>
    <s v="5715209828250"/>
    <s v="122"/>
    <s v="Clothing"/>
    <s v="Girls"/>
    <s v="Skirts"/>
    <s v="Midi Skirts"/>
    <x v="15"/>
    <s v="SS"/>
    <s v="multi-coloured"/>
    <s v="LPCAMI MIDI SKIRT D2D BC MM"/>
    <n v="34.950000000000003"/>
    <n v="1"/>
    <n v="34.950000000000003"/>
  </r>
  <r>
    <s v="Pieces Kids"/>
    <s v="LP623F024-T11006Y000"/>
    <s v="LP623F024-T11"/>
    <s v="5715209828496"/>
    <s v="116"/>
    <s v="Clothing"/>
    <s v="Girls"/>
    <s v="Dresses"/>
    <s v="Day Dresses"/>
    <x v="12"/>
    <s v="NOS"/>
    <s v="multi-coloured"/>
    <s v="LPCAMI SS MIDI DRESS D2D BC MM"/>
    <n v="39.950000000000003"/>
    <n v="1"/>
    <n v="39.950000000000003"/>
  </r>
  <r>
    <s v="Pieces Kids"/>
    <s v="LP623B014-I110131000"/>
    <s v="LP623B014-I11"/>
    <s v="5715209840207"/>
    <s v="158/164"/>
    <s v="Clothing"/>
    <s v="Girls"/>
    <s v="Trousers"/>
    <s v="Leggings"/>
    <x v="11"/>
    <s v="NOS"/>
    <s v="lilac"/>
    <s v="LPSUNDAY LEGGINGS D2D MM"/>
    <n v="16.95"/>
    <n v="6"/>
    <n v="101.69999999999999"/>
  </r>
  <r>
    <s v="Name it"/>
    <s v="ZZO1DLD12-A000117000"/>
    <s v="ZZO1DLD12-A00"/>
    <s v="5715210033391"/>
    <s v="116"/>
    <s v="Clothing"/>
    <s v="Girls"/>
    <s v="T-Shirts"/>
    <s v="T-Shirts"/>
    <x v="3"/>
    <s v="SS"/>
    <s v="white"/>
    <s v="NKMAMONGUS JULIUS SS TOP BOX SKY"/>
    <n v="18.989999999999998"/>
    <n v="1"/>
    <n v="18.989999999999998"/>
  </r>
  <r>
    <s v="Name it"/>
    <s v="ZZO1DLD12-A000147000"/>
    <s v="ZZO1DLD12-A00"/>
    <s v="5715210033421"/>
    <s v="146/152"/>
    <s v="Clothing"/>
    <s v="Girls"/>
    <s v="T-Shirts"/>
    <s v="T-Shirts"/>
    <x v="3"/>
    <s v="SS"/>
    <s v="white"/>
    <s v="NKMAMONGUS JULIUS SS TOP BOX SKY"/>
    <n v="18.989999999999998"/>
    <n v="1"/>
    <n v="18.989999999999998"/>
  </r>
  <r>
    <s v="Name it"/>
    <s v="ZZO1DLD12-K000117000"/>
    <s v="ZZO1DLD12-K00"/>
    <s v="5715210033438"/>
    <s v="116"/>
    <s v="Clothing"/>
    <s v="Girls"/>
    <s v="T-Shirts"/>
    <s v="T-Shirts"/>
    <x v="3"/>
    <s v="SS"/>
    <s v="blue"/>
    <s v="NKMAMONGUS JULIUS SS TOP BOX SKY"/>
    <n v="18.989999999999998"/>
    <n v="1"/>
    <n v="18.989999999999998"/>
  </r>
  <r>
    <s v="Name it"/>
    <s v="ZZO1DLD12-K000147000"/>
    <s v="ZZO1DLD12-K00"/>
    <s v="5715210033469"/>
    <s v="146/152"/>
    <s v="Clothing"/>
    <s v="Girls"/>
    <s v="T-Shirts"/>
    <s v="T-Shirts"/>
    <x v="3"/>
    <s v="SS"/>
    <s v="blue"/>
    <s v="NKMAMONGUS JULIUS SS TOP BOX SKY"/>
    <n v="18.989999999999998"/>
    <n v="5"/>
    <n v="94.949999999999989"/>
  </r>
  <r>
    <s v="Pieces Kids"/>
    <s v="LP623G01A-A11006Y000"/>
    <s v="LP623G01A-A11"/>
    <s v="5715210306150"/>
    <s v="116"/>
    <s v="Clothing"/>
    <s v="Girls"/>
    <s v="T-Shirts"/>
    <s v="T-Shirts"/>
    <x v="3"/>
    <s v="SS"/>
    <s v="white"/>
    <s v="LPRECYCLE SS TEE BOX D2D BC MM"/>
    <n v="16.95"/>
    <n v="1"/>
    <n v="16.95"/>
  </r>
  <r>
    <s v="Name it"/>
    <s v="ZZO1P7R04-J000110000"/>
    <s v="ZZO1P7R04-J00"/>
    <s v="5715210310546"/>
    <s v="110"/>
    <s v="Clothing"/>
    <s v="Girls"/>
    <s v="Dresses"/>
    <s v="Day Dresses"/>
    <x v="12"/>
    <s v="NOS"/>
    <s v="light pink"/>
    <s v="NMFPEPPAPIG OMBINA SS SWE DRESS BRU PEP"/>
    <n v="29.99"/>
    <n v="1"/>
    <n v="29.99"/>
  </r>
  <r>
    <s v="Pieces Kids"/>
    <s v="LP623G019-B11006Y000"/>
    <s v="LP623G019-B11"/>
    <s v="5715210311062"/>
    <s v="116"/>
    <s v="Clothing"/>
    <s v="Girls"/>
    <s v="T-Shirts"/>
    <s v="T-Shirts"/>
    <x v="3"/>
    <s v="SS"/>
    <s v="blue"/>
    <s v="LPJAYDEN SS OVERSIZED TEE DRESS D2D MM"/>
    <n v="19.95"/>
    <n v="3"/>
    <n v="59.849999999999994"/>
  </r>
  <r>
    <s v="Pieces Kids"/>
    <s v="LP623G019-B12078Y000"/>
    <s v="LP623G019-B12"/>
    <s v="5715210311123"/>
    <s v="122/128"/>
    <s v="Clothing"/>
    <s v="Girls"/>
    <s v="T-Shirts"/>
    <s v="T-Shirts"/>
    <x v="3"/>
    <s v="SS"/>
    <s v="beige"/>
    <s v="LPJAYDEN SS OVERSIZED TEE DRESS D2D MM"/>
    <n v="19.95"/>
    <n v="2"/>
    <n v="39.9"/>
  </r>
  <r>
    <s v="Name it"/>
    <s v="ZZO1DLD13-Q000134000"/>
    <s v="ZZO1DLD13-Q00"/>
    <s v="5715211115447"/>
    <s v="134/140"/>
    <s v="Clothing"/>
    <s v="Girls"/>
    <s v="T-Shirts"/>
    <s v="T-Shirts"/>
    <x v="3"/>
    <s v="SS"/>
    <s v="black"/>
    <s v="NKMLUOE SS BOXY TOP"/>
    <n v="10.99"/>
    <n v="4"/>
    <n v="43.96"/>
  </r>
  <r>
    <s v="Name it"/>
    <s v="ZZO1DLD13-O000124000"/>
    <s v="ZZO1DLD13-O00"/>
    <s v="5715211115478"/>
    <s v="122/128"/>
    <s v="Clothing"/>
    <s v="Girls"/>
    <s v="T-Shirts"/>
    <s v="T-Shirts"/>
    <x v="3"/>
    <s v="SS"/>
    <s v="brown"/>
    <s v="NKMLUOE SS BOXY TOP"/>
    <n v="10.99"/>
    <n v="3"/>
    <n v="32.97"/>
  </r>
  <r>
    <s v="Name it"/>
    <s v="ZZO1DLD13-O000134000"/>
    <s v="ZZO1DLD13-O00"/>
    <s v="5715211115485"/>
    <s v="134/140"/>
    <s v="Clothing"/>
    <s v="Girls"/>
    <s v="T-Shirts"/>
    <s v="T-Shirts"/>
    <x v="3"/>
    <s v="SS"/>
    <s v="brown"/>
    <s v="NKMLUOE SS BOXY TOP"/>
    <n v="10.99"/>
    <n v="4"/>
    <n v="43.96"/>
  </r>
  <r>
    <s v="Name it"/>
    <s v="ZZO1JS006-Q000124000"/>
    <s v="ZZO1JS006-Q00"/>
    <s v="5715214810974"/>
    <s v="122/128"/>
    <s v="Clothing"/>
    <s v="Boys"/>
    <s v="Sweat &amp; Fleece"/>
    <s v="Sweat Jumpers"/>
    <x v="13"/>
    <s v="NOS"/>
    <s v="black"/>
    <s v="NKMRSTREET SWE W HOOD BRU"/>
    <n v="34.99"/>
    <n v="1"/>
    <n v="34.99"/>
  </r>
  <r>
    <s v="Name it"/>
    <s v="ZZO1NDU14-K000117000"/>
    <s v="ZZO1NDU14-K00"/>
    <s v="5715215357348"/>
    <s v="116"/>
    <s v="Clothing"/>
    <s v="Girls"/>
    <s v="T-Shirts"/>
    <s v="Long sleeves"/>
    <x v="4"/>
    <s v="NOS"/>
    <s v="dark blue"/>
    <s v="T-SHIRT FEM KNIT OCO95/EA5"/>
    <n v="21.99"/>
    <n v="8"/>
    <n v="175.92"/>
  </r>
  <r>
    <s v="Name it"/>
    <s v="ZZO1NDU14-K000124000"/>
    <s v="ZZO1NDU14-K00"/>
    <s v="5715215357355"/>
    <s v="122/128"/>
    <s v="Clothing"/>
    <s v="Girls"/>
    <s v="T-Shirts"/>
    <s v="Long sleeves"/>
    <x v="4"/>
    <s v="NOS"/>
    <s v="dark blue"/>
    <s v="T-SHIRT FEM KNIT OCO95/EA5"/>
    <n v="21.99"/>
    <n v="15"/>
    <n v="329.84999999999997"/>
  </r>
  <r>
    <s v="Name it"/>
    <s v="ZZO1NDU14-K000134000"/>
    <s v="ZZO1NDU14-K00"/>
    <s v="5715215357362"/>
    <s v="134/140"/>
    <s v="Clothing"/>
    <s v="Girls"/>
    <s v="T-Shirts"/>
    <s v="Long sleeves"/>
    <x v="4"/>
    <s v="NOS"/>
    <s v="dark blue"/>
    <s v="T-SHIRT FEM KNIT OCO95/EA5"/>
    <n v="21.99"/>
    <n v="15"/>
    <n v="329.84999999999997"/>
  </r>
  <r>
    <s v="Name it"/>
    <s v="ZZO1NDU14-K000147000"/>
    <s v="ZZO1NDU14-K00"/>
    <s v="5715215357379"/>
    <s v="146/152"/>
    <s v="Clothing"/>
    <s v="Girls"/>
    <s v="T-Shirts"/>
    <s v="Long sleeves"/>
    <x v="4"/>
    <s v="NOS"/>
    <s v="dark blue"/>
    <s v="T-SHIRT FEM KNIT OCO95/EA5"/>
    <n v="21.99"/>
    <n v="7"/>
    <n v="153.92999999999998"/>
  </r>
  <r>
    <s v="Name it"/>
    <s v="ZZO1NDU15-K000117000"/>
    <s v="ZZO1NDU15-K00"/>
    <s v="5715215359090"/>
    <s v="116"/>
    <s v="Clothing"/>
    <s v="Boys"/>
    <s v="T-Shirts"/>
    <s v="Long sleeves"/>
    <x v="4"/>
    <s v="NOS"/>
    <s v="dark blue"/>
    <s v="T-SHIRT MALE KNIT OCO95/EA5"/>
    <n v="21.99"/>
    <n v="5"/>
    <n v="109.94999999999999"/>
  </r>
  <r>
    <s v="Name it"/>
    <s v="ZZO1NDU15-K000124000"/>
    <s v="ZZO1NDU15-K00"/>
    <s v="5715215359106"/>
    <s v="122/128"/>
    <s v="Clothing"/>
    <s v="Boys"/>
    <s v="T-Shirts"/>
    <s v="Long sleeves"/>
    <x v="4"/>
    <s v="NOS"/>
    <s v="dark blue"/>
    <s v="T-SHIRT MALE KNIT OCO95/EA5"/>
    <n v="21.99"/>
    <n v="8"/>
    <n v="175.92"/>
  </r>
  <r>
    <s v="Name it"/>
    <s v="ZZO1NDU15-K000134000"/>
    <s v="ZZO1NDU15-K00"/>
    <s v="5715215359113"/>
    <s v="134/140"/>
    <s v="Clothing"/>
    <s v="Boys"/>
    <s v="T-Shirts"/>
    <s v="Long sleeves"/>
    <x v="4"/>
    <s v="NOS"/>
    <s v="dark blue"/>
    <s v="T-SHIRT MALE KNIT OCO95/EA5"/>
    <n v="21.99"/>
    <n v="6"/>
    <n v="131.94"/>
  </r>
  <r>
    <s v="Name it"/>
    <s v="ZZO1NDU15-C000117000"/>
    <s v="ZZO1NDU15-C00"/>
    <s v="5715215359137"/>
    <s v="116"/>
    <s v="Clothing"/>
    <s v="Boys"/>
    <s v="T-Shirts"/>
    <s v="Long sleeves"/>
    <x v="4"/>
    <s v="NOS"/>
    <s v="grey"/>
    <s v="T-SHIRT MALE KNIT OCO95/EA5"/>
    <n v="21.99"/>
    <n v="6"/>
    <n v="131.94"/>
  </r>
  <r>
    <s v="Name it"/>
    <s v="ZZO1NDU15-C000124000"/>
    <s v="ZZO1NDU15-C00"/>
    <s v="5715215359144"/>
    <s v="122/128"/>
    <s v="Clothing"/>
    <s v="Boys"/>
    <s v="T-Shirts"/>
    <s v="Long sleeves"/>
    <x v="4"/>
    <s v="NOS"/>
    <s v="grey"/>
    <s v="T-SHIRT MALE KNIT OCO95/EA5"/>
    <n v="21.99"/>
    <n v="15"/>
    <n v="329.84999999999997"/>
  </r>
  <r>
    <s v="Name it"/>
    <s v="ZZO1NDU15-C000134000"/>
    <s v="ZZO1NDU15-C00"/>
    <s v="5715215359151"/>
    <s v="134/140"/>
    <s v="Clothing"/>
    <s v="Boys"/>
    <s v="T-Shirts"/>
    <s v="Long sleeves"/>
    <x v="4"/>
    <s v="NOS"/>
    <s v="grey"/>
    <s v="T-SHIRT MALE KNIT OCO95/EA5"/>
    <n v="21.99"/>
    <n v="15"/>
    <n v="329.84999999999997"/>
  </r>
  <r>
    <s v="Name it"/>
    <s v="ZZO1DLD07-A000124000"/>
    <s v="ZZO1DLD07-A00"/>
    <s v="5715215572611"/>
    <s v="122/128"/>
    <s v="Clothing"/>
    <s v="Girls"/>
    <s v="T-Shirts"/>
    <s v="T-Shirts"/>
    <x v="3"/>
    <s v="SS"/>
    <s v="white"/>
    <s v="NKMFORTNITE MINIK SS TOP BOX BFU"/>
    <n v="19.989999999999998"/>
    <n v="6"/>
    <n v="119.94"/>
  </r>
  <r>
    <s v="Name it"/>
    <s v="ZZO1DLD07-A000147000"/>
    <s v="ZZO1DLD07-A00"/>
    <s v="5715215572635"/>
    <s v="146/152"/>
    <s v="Clothing"/>
    <s v="Girls"/>
    <s v="T-Shirts"/>
    <s v="T-Shirts"/>
    <x v="3"/>
    <s v="SS"/>
    <s v="white"/>
    <s v="NKMFORTNITE MINIK SS TOP BOX BFU"/>
    <n v="19.989999999999998"/>
    <n v="2"/>
    <n v="39.979999999999997"/>
  </r>
  <r>
    <s v="LMTD"/>
    <s v="ZZO1NDU19-A000147000"/>
    <s v="ZZO1NDU19-A00"/>
    <s v="5715215704418"/>
    <s v="146/152"/>
    <s v="Clothing"/>
    <s v="Girls"/>
    <s v="Knitwear"/>
    <s v="Knitted Jumpers"/>
    <x v="9"/>
    <s v="NOS"/>
    <s v="lilac"/>
    <s v="CARDIGAN FEM KNIT PC57/NYL40/WO3"/>
    <n v="39.99"/>
    <n v="5"/>
    <n v="199.95000000000002"/>
  </r>
  <r>
    <s v="Name it"/>
    <s v="ZZO1NDU17-K000153000"/>
    <s v="ZZO1NDU17-K00"/>
    <s v="5715215867106"/>
    <s v="152"/>
    <s v="Clothing"/>
    <s v="Girls"/>
    <s v="Dresses"/>
    <s v="Day Dresses"/>
    <x v="12"/>
    <s v="NOS"/>
    <s v="blue"/>
    <s v="DRESS FEM KNIT CO95/EA5"/>
    <n v="21.99"/>
    <n v="2"/>
    <n v="43.98"/>
  </r>
  <r>
    <s v="Name it"/>
    <s v="ZZO1NDU17-K000165000"/>
    <s v="ZZO1NDU17-K00"/>
    <s v="5715215867359"/>
    <s v="164"/>
    <s v="Clothing"/>
    <s v="Girls"/>
    <s v="Dresses"/>
    <s v="Day Dresses"/>
    <x v="12"/>
    <s v="NOS"/>
    <s v="blue"/>
    <s v="DRESS FEM KNIT CO95/EA5"/>
    <n v="21.99"/>
    <n v="1"/>
    <n v="21.99"/>
  </r>
  <r>
    <s v="Name it"/>
    <s v="ZZO1NDU17-I000159000"/>
    <s v="ZZO1NDU17-I00"/>
    <s v="5715215867366"/>
    <s v="158"/>
    <s v="Clothing"/>
    <s v="Girls"/>
    <s v="Dresses"/>
    <s v="Day Dresses"/>
    <x v="12"/>
    <s v="NOS"/>
    <s v="purple"/>
    <s v="DRESS FEM KNIT CO95/EA5"/>
    <n v="21.99"/>
    <n v="2"/>
    <n v="43.98"/>
  </r>
  <r>
    <s v="Name it"/>
    <s v="ZZO1NDU17-I000165000"/>
    <s v="ZZO1NDU17-I00"/>
    <s v="5715215867373"/>
    <s v="164"/>
    <s v="Clothing"/>
    <s v="Girls"/>
    <s v="Dresses"/>
    <s v="Day Dresses"/>
    <x v="12"/>
    <s v="NOS"/>
    <s v="purple"/>
    <s v="DRESS FEM KNIT CO95/EA5"/>
    <n v="21.99"/>
    <n v="2"/>
    <n v="43.98"/>
  </r>
  <r>
    <s v="Name it"/>
    <s v="ZZO1P7R08-K000158000"/>
    <s v="ZZO1P7R08-K00"/>
    <s v="5715216727218"/>
    <s v="158/164"/>
    <s v="Clothing"/>
    <s v="Boys"/>
    <s v="T-Shirts"/>
    <s v="T-Shirts"/>
    <x v="3"/>
    <s v="SS"/>
    <s v="dark blue"/>
    <s v="NKMNAFI FORTNITE SS TOP BOX BFU"/>
    <n v="21.99"/>
    <n v="2"/>
    <n v="43.98"/>
  </r>
  <r>
    <s v="Name it"/>
    <s v="ZZO1P7R10-C000134000"/>
    <s v="ZZO1P7R10-C00"/>
    <s v="5715217240716"/>
    <s v="134/140"/>
    <s v="Clothing"/>
    <s v="Boys"/>
    <s v="T-Shirts"/>
    <s v="T-Shirts"/>
    <x v="3"/>
    <s v="SS"/>
    <s v="grey"/>
    <s v="NKMOBMAR ICON SS TOP MOB"/>
    <n v="14.99"/>
    <n v="1"/>
    <n v="14.99"/>
  </r>
  <r>
    <s v="Name it"/>
    <s v="ZZO1P7R15-J000122000"/>
    <s v="ZZO1P7R15-J00"/>
    <s v="5715220149310"/>
    <s v="122"/>
    <s v="Clothing"/>
    <s v="Girls"/>
    <s v="Dresses"/>
    <s v="Day Dresses"/>
    <x v="12"/>
    <s v="NOS"/>
    <s v="light pink"/>
    <s v="NKFRUNNA LS DRESS"/>
    <n v="39.99"/>
    <n v="1"/>
    <n v="39.99"/>
  </r>
  <r>
    <s v="Name it"/>
    <s v="ZZO1P7R15-J000128000"/>
    <s v="ZZO1P7R15-J00"/>
    <s v="5715220149327"/>
    <s v="128"/>
    <s v="Clothing"/>
    <s v="Girls"/>
    <s v="Dresses"/>
    <s v="Day Dresses"/>
    <x v="12"/>
    <s v="NOS"/>
    <s v="light pink"/>
    <s v="NKFRUNNA LS DRESS"/>
    <n v="39.99"/>
    <n v="2"/>
    <n v="79.98"/>
  </r>
  <r>
    <s v="Name it"/>
    <s v="ZZO1P7R15-J000135000"/>
    <s v="ZZO1P7R15-J00"/>
    <s v="5715220149334"/>
    <s v="134"/>
    <s v="Clothing"/>
    <s v="Girls"/>
    <s v="Dresses"/>
    <s v="Day Dresses"/>
    <x v="12"/>
    <s v="NOS"/>
    <s v="light pink"/>
    <s v="NKFRUNNA LS DRESS"/>
    <n v="39.99"/>
    <n v="3"/>
    <n v="119.97"/>
  </r>
  <r>
    <s v="Name it"/>
    <s v="ZZO1P7R15-J000140000"/>
    <s v="ZZO1P7R15-J00"/>
    <s v="5715220149341"/>
    <s v="140"/>
    <s v="Clothing"/>
    <s v="Girls"/>
    <s v="Dresses"/>
    <s v="Day Dresses"/>
    <x v="12"/>
    <s v="NOS"/>
    <s v="light pink"/>
    <s v="NKFRUNNA LS DRESS"/>
    <n v="39.99"/>
    <n v="1"/>
    <n v="39.99"/>
  </r>
  <r>
    <s v="Name it"/>
    <s v="ZZO1P7R15-J000146000"/>
    <s v="ZZO1P7R15-J00"/>
    <s v="5715220149358"/>
    <s v="146"/>
    <s v="Clothing"/>
    <s v="Girls"/>
    <s v="Dresses"/>
    <s v="Day Dresses"/>
    <x v="12"/>
    <s v="NOS"/>
    <s v="light pink"/>
    <s v="NKFRUNNA LS DRESS"/>
    <n v="39.99"/>
    <n v="2"/>
    <n v="79.98"/>
  </r>
  <r>
    <s v="Name it"/>
    <s v="ZZO1P7R16-J000117000"/>
    <s v="ZZO1P7R16-J00"/>
    <s v="5715220149648"/>
    <s v="116"/>
    <s v="Clothing"/>
    <s v="Girls"/>
    <s v="Skirts"/>
    <s v="Midi Skirts"/>
    <x v="15"/>
    <s v="SS"/>
    <s v="light pink"/>
    <s v="NKFRUNNA SKIRT"/>
    <n v="26.99"/>
    <n v="1"/>
    <n v="26.99"/>
  </r>
  <r>
    <s v="Name it"/>
    <s v="ZZO1P7R16-J000122000"/>
    <s v="ZZO1P7R16-J00"/>
    <s v="5715220149655"/>
    <s v="122"/>
    <s v="Clothing"/>
    <s v="Girls"/>
    <s v="Skirts"/>
    <s v="Midi Skirts"/>
    <x v="15"/>
    <s v="SS"/>
    <s v="light pink"/>
    <s v="NKFRUNNA SKIRT"/>
    <n v="26.99"/>
    <n v="2"/>
    <n v="53.98"/>
  </r>
  <r>
    <s v="Name it"/>
    <s v="ZZO1P7R16-J000128000"/>
    <s v="ZZO1P7R16-J00"/>
    <s v="5715220149662"/>
    <s v="128"/>
    <s v="Clothing"/>
    <s v="Girls"/>
    <s v="Skirts"/>
    <s v="Midi Skirts"/>
    <x v="15"/>
    <s v="SS"/>
    <s v="light pink"/>
    <s v="NKFRUNNA SKIRT"/>
    <n v="26.99"/>
    <n v="3"/>
    <n v="80.97"/>
  </r>
  <r>
    <s v="Name it"/>
    <s v="ZZO1P7R16-J000135000"/>
    <s v="ZZO1P7R16-J00"/>
    <s v="5715220149679"/>
    <s v="134"/>
    <s v="Clothing"/>
    <s v="Girls"/>
    <s v="Skirts"/>
    <s v="Midi Skirts"/>
    <x v="15"/>
    <s v="SS"/>
    <s v="light pink"/>
    <s v="NKFRUNNA SKIRT"/>
    <n v="26.99"/>
    <n v="1"/>
    <n v="26.99"/>
  </r>
  <r>
    <s v="Name it"/>
    <s v="ZZO1P7R16-J000146000"/>
    <s v="ZZO1P7R16-J00"/>
    <s v="5715220149693"/>
    <s v="146"/>
    <s v="Clothing"/>
    <s v="Girls"/>
    <s v="Skirts"/>
    <s v="Midi Skirts"/>
    <x v="15"/>
    <s v="SS"/>
    <s v="light pink"/>
    <s v="NKFRUNNA SKIRT"/>
    <n v="26.99"/>
    <n v="1"/>
    <n v="26.99"/>
  </r>
  <r>
    <s v="Jack &amp; Jones Junior"/>
    <s v="ZZO1JW105-N000128000"/>
    <s v="ZZO1JW105-N00"/>
    <s v="5715220680899"/>
    <s v="128"/>
    <s v="Clothing"/>
    <s v="Boys"/>
    <s v="Sweat &amp; Fleece"/>
    <s v="Sweat Jumpers"/>
    <x v="13"/>
    <s v="NOS"/>
    <s v="khaki"/>
    <s v="SWEAT MALE KNIT CO65/PL35"/>
    <n v="34.99"/>
    <n v="1"/>
    <n v="34.99"/>
  </r>
  <r>
    <s v="Jack &amp; Jones Junior"/>
    <s v="ZZO1JW105-N000152000"/>
    <s v="ZZO1JW105-N00"/>
    <s v="5715220680912"/>
    <s v="152"/>
    <s v="Clothing"/>
    <s v="Boys"/>
    <s v="Sweat &amp; Fleece"/>
    <s v="Sweat Jumpers"/>
    <x v="13"/>
    <s v="NOS"/>
    <s v="khaki"/>
    <s v="SWEAT MALE KNIT CO65/PL35"/>
    <n v="34.99"/>
    <n v="8"/>
    <n v="279.92"/>
  </r>
  <r>
    <s v="Jack &amp; Jones Junior"/>
    <s v="ZZO1JW105-N000164000"/>
    <s v="ZZO1JW105-N00"/>
    <s v="5715220680929"/>
    <s v="164"/>
    <s v="Clothing"/>
    <s v="Boys"/>
    <s v="Sweat &amp; Fleece"/>
    <s v="Sweat Jumpers"/>
    <x v="13"/>
    <s v="NOS"/>
    <s v="khaki"/>
    <s v="SWEAT MALE KNIT CO65/PL35"/>
    <n v="34.99"/>
    <n v="15"/>
    <n v="524.85"/>
  </r>
  <r>
    <s v="LMTD"/>
    <s v="ZZO1NDU21-K010147000"/>
    <s v="ZZO1NDU21-K01"/>
    <s v="5715221381795"/>
    <s v="146/152"/>
    <s v="Clothing"/>
    <s v="Boys"/>
    <s v="Sweat &amp; Fleece"/>
    <s v="Sweat Jumpers"/>
    <x v="13"/>
    <s v="NOS"/>
    <s v="green"/>
    <s v="SWEAT MALE KNIT CO60/PL40"/>
    <n v="26.99"/>
    <n v="3"/>
    <n v="80.97"/>
  </r>
  <r>
    <s v="LMTD"/>
    <s v="ZZO1NDU21-K000147000"/>
    <s v="ZZO1NDU21-K00"/>
    <s v="5715221389838"/>
    <s v="146/152"/>
    <s v="Clothing"/>
    <s v="Boys"/>
    <s v="Sweat &amp; Fleece"/>
    <s v="Sweat Jumpers"/>
    <x v="13"/>
    <s v="NOS"/>
    <s v="blue"/>
    <s v="SWEAT MALE KNIT CO60/PL40"/>
    <n v="26.99"/>
    <n v="4"/>
    <n v="107.96"/>
  </r>
  <r>
    <s v="LMTD"/>
    <s v="ZZO1NDU21-K000158000"/>
    <s v="ZZO1NDU21-K00"/>
    <s v="5715221389845"/>
    <s v="158/164"/>
    <s v="Clothing"/>
    <s v="Boys"/>
    <s v="Sweat &amp; Fleece"/>
    <s v="Sweat Jumpers"/>
    <x v="13"/>
    <s v="NOS"/>
    <s v="blue"/>
    <s v="SWEAT MALE KNIT CO60/PL40"/>
    <n v="26.99"/>
    <n v="2"/>
    <n v="53.98"/>
  </r>
  <r>
    <s v="LMTD"/>
    <s v="ZZO1NDU22-M000147000"/>
    <s v="ZZO1NDU22-M00"/>
    <s v="5715225495870"/>
    <s v="146/152"/>
    <s v="Clothing"/>
    <s v="Girls"/>
    <s v="T-Shirts"/>
    <s v="Long sleeves"/>
    <x v="4"/>
    <s v="NOS"/>
    <s v="green"/>
    <s v="POLO SHIRT FEM KNIT PL65/VI30/EA5"/>
    <n v="24.99"/>
    <n v="4"/>
    <n v="99.96"/>
  </r>
  <r>
    <s v="LMTD"/>
    <s v="ZZO1NDU22-K000147000"/>
    <s v="ZZO1NDU22-K00"/>
    <s v="5715225495962"/>
    <s v="146/152"/>
    <s v="Clothing"/>
    <s v="Girls"/>
    <s v="T-Shirts"/>
    <s v="Long sleeves"/>
    <x v="4"/>
    <s v="NOS"/>
    <s v="blue"/>
    <s v="POLO SHIRT FEM KNIT PL65/VI30/EA5"/>
    <n v="24.99"/>
    <n v="7"/>
    <n v="174.92999999999998"/>
  </r>
  <r>
    <s v="LMTD"/>
    <s v="ZZO1NDU22-K000158000"/>
    <s v="ZZO1NDU22-K00"/>
    <s v="5715225495979"/>
    <s v="158/164"/>
    <s v="Clothing"/>
    <s v="Girls"/>
    <s v="T-Shirts"/>
    <s v="Long sleeves"/>
    <x v="4"/>
    <s v="NOS"/>
    <s v="blue"/>
    <s v="POLO SHIRT FEM KNIT PL65/VI30/EA5"/>
    <n v="24.99"/>
    <n v="5"/>
    <n v="124.94999999999999"/>
  </r>
  <r>
    <s v="LMTD"/>
    <s v="ZZO1NDU23-M000140000"/>
    <s v="ZZO1NDU23-M00"/>
    <s v="5715225497195"/>
    <s v="140"/>
    <s v="Clothing"/>
    <s v="Girls"/>
    <s v="Trousers"/>
    <s v="Tailored"/>
    <x v="2"/>
    <s v="NOS"/>
    <s v="green"/>
    <s v="PANTS FEM KNIT PL65/VI30/EA5"/>
    <n v="24.99"/>
    <n v="1"/>
    <n v="24.99"/>
  </r>
  <r>
    <s v="LMTD"/>
    <s v="ZZO1NDU23-M000146000"/>
    <s v="ZZO1NDU23-M00"/>
    <s v="5715225497201"/>
    <s v="146"/>
    <s v="Clothing"/>
    <s v="Girls"/>
    <s v="Trousers"/>
    <s v="Tailored"/>
    <x v="2"/>
    <s v="NOS"/>
    <s v="green"/>
    <s v="PANTS FEM KNIT PL65/VI30/EA5"/>
    <n v="24.99"/>
    <n v="1"/>
    <n v="24.99"/>
  </r>
  <r>
    <s v="LMTD"/>
    <s v="ZZO1NDU22-M000158000"/>
    <s v="ZZO1NDU22-M00"/>
    <s v="5715225499274"/>
    <s v="158/164"/>
    <s v="Clothing"/>
    <s v="Girls"/>
    <s v="T-Shirts"/>
    <s v="Long sleeves"/>
    <x v="4"/>
    <s v="NOS"/>
    <s v="green"/>
    <s v="POLO SHIRT FEM KNIT PL65/VI30/EA5"/>
    <n v="24.99"/>
    <n v="4"/>
    <n v="99.96"/>
  </r>
  <r>
    <s v="Name it"/>
    <s v="ZZO1H5212-E000057000"/>
    <s v="ZZO1H5212-E00"/>
    <s v="5715305541640"/>
    <s v="56"/>
    <s v="Clothing"/>
    <s v="Boys"/>
    <s v="T-Shirts"/>
    <s v="Long sleeves"/>
    <x v="4"/>
    <s v="NOS"/>
    <s v="yellow"/>
    <s v="BABY GARMENT MALE KNIT OCO95/EA5"/>
    <n v="13.99"/>
    <n v="1"/>
    <n v="13.99"/>
  </r>
  <r>
    <s v="Name it"/>
    <s v="ZZO1H5212-K000057000"/>
    <s v="ZZO1H5212-K00"/>
    <s v="5715305541701"/>
    <s v="56"/>
    <s v="Clothing"/>
    <s v="Boys"/>
    <s v="T-Shirts"/>
    <s v="Long sleeves"/>
    <x v="4"/>
    <s v="NOS"/>
    <s v="blue"/>
    <s v="BABY GARMENT MALE KNIT OCO95/EA5"/>
    <n v="13.99"/>
    <n v="1"/>
    <n v="13.99"/>
  </r>
  <r>
    <s v="Name it"/>
    <s v="ZZO1H5212-K000063000"/>
    <s v="ZZO1H5212-K00"/>
    <s v="5715305541718"/>
    <s v="62"/>
    <s v="Clothing"/>
    <s v="Boys"/>
    <s v="T-Shirts"/>
    <s v="Long sleeves"/>
    <x v="4"/>
    <s v="NOS"/>
    <s v="blue"/>
    <s v="BABY GARMENT MALE KNIT OCO95/EA5"/>
    <n v="13.99"/>
    <n v="1"/>
    <n v="13.99"/>
  </r>
  <r>
    <s v="Name it"/>
    <s v="ZZO1H5212-K000069000"/>
    <s v="ZZO1H5212-K00"/>
    <s v="5715305541725"/>
    <s v="68"/>
    <s v="Clothing"/>
    <s v="Boys"/>
    <s v="T-Shirts"/>
    <s v="Long sleeves"/>
    <x v="4"/>
    <s v="NOS"/>
    <s v="blue"/>
    <s v="BABY GARMENT MALE KNIT OCO95/EA5"/>
    <n v="13.99"/>
    <n v="1"/>
    <n v="13.99"/>
  </r>
  <r>
    <s v="Name it"/>
    <s v="ZZO1H5215-J000057000"/>
    <s v="ZZO1H5215-J00"/>
    <s v="5715305542784"/>
    <s v="56"/>
    <s v="Clothing"/>
    <s v="Girls"/>
    <s v="T-Shirts"/>
    <s v="Long sleeves"/>
    <x v="4"/>
    <s v="NOS"/>
    <s v="pink"/>
    <s v="BABY GARMENT FEM KNIT OCO95/EA5"/>
    <n v="13.99"/>
    <n v="2"/>
    <n v="27.98"/>
  </r>
  <r>
    <s v="Name it"/>
    <s v="ZZO1K9P01-E000117000"/>
    <s v="ZZO1K9P01-E00"/>
    <s v="5715309945789"/>
    <s v="116"/>
    <s v="Clothing"/>
    <s v="Boys"/>
    <s v="T-Shirts"/>
    <s v="T-Shirts"/>
    <x v="3"/>
    <s v="SS"/>
    <s v="yellow"/>
    <s v="T-SHIRT MALE KNIT CO100"/>
    <n v="16.989999999999998"/>
    <n v="1"/>
    <n v="16.989999999999998"/>
  </r>
  <r>
    <s v="Name it"/>
    <s v="ZZO1K9P03-E000117000"/>
    <s v="ZZO1K9P03-E00"/>
    <s v="5715310091505"/>
    <s v="116"/>
    <s v="Clothing"/>
    <s v="Boys"/>
    <s v="T-Shirts"/>
    <s v="T-Shirts"/>
    <x v="3"/>
    <s v="SS"/>
    <s v="yellow"/>
    <s v="T-SHIRT MALE KNIT CO100"/>
    <n v="16.989999999999998"/>
    <n v="4"/>
    <n v="67.959999999999994"/>
  </r>
  <r>
    <s v="Name it"/>
    <s v="ZZO1K9N09-N000117000"/>
    <s v="ZZO1K9N09-N00"/>
    <s v="5715310151988"/>
    <s v="116"/>
    <s v="Clothing"/>
    <s v="Girls"/>
    <s v="T-Shirts"/>
    <s v="Long sleeves"/>
    <x v="4"/>
    <s v="NOS"/>
    <s v="khaki"/>
    <s v="NKFKANDY LS TOP"/>
    <n v="14.99"/>
    <n v="2"/>
    <n v="29.98"/>
  </r>
  <r>
    <s v="Name it"/>
    <s v="ZZO1K9N09-N000124000"/>
    <s v="ZZO1K9N09-N00"/>
    <s v="5715310151995"/>
    <s v="122/128"/>
    <s v="Clothing"/>
    <s v="Girls"/>
    <s v="T-Shirts"/>
    <s v="Long sleeves"/>
    <x v="4"/>
    <s v="NOS"/>
    <s v="khaki"/>
    <s v="NKFKANDY LS TOP"/>
    <n v="14.99"/>
    <n v="2"/>
    <n v="29.98"/>
  </r>
  <r>
    <s v="Name it"/>
    <s v="ZZO1K9N09-N000134000"/>
    <s v="ZZO1K9N09-N00"/>
    <s v="5715310152008"/>
    <s v="134/140"/>
    <s v="Clothing"/>
    <s v="Girls"/>
    <s v="T-Shirts"/>
    <s v="Long sleeves"/>
    <x v="4"/>
    <s v="NOS"/>
    <s v="khaki"/>
    <s v="NKFKANDY LS TOP"/>
    <n v="14.99"/>
    <n v="5"/>
    <n v="74.95"/>
  </r>
  <r>
    <s v="Name it"/>
    <s v="ZZO1K9N09-N000147000"/>
    <s v="ZZO1K9N09-N00"/>
    <s v="5715310152015"/>
    <s v="146/152"/>
    <s v="Clothing"/>
    <s v="Girls"/>
    <s v="T-Shirts"/>
    <s v="Long sleeves"/>
    <x v="4"/>
    <s v="NOS"/>
    <s v="khaki"/>
    <s v="NKFKANDY LS TOP"/>
    <n v="14.99"/>
    <n v="2"/>
    <n v="29.98"/>
  </r>
  <r>
    <s v="Name it"/>
    <s v="ZZO1K9N10-J000134000"/>
    <s v="ZZO1K9N10-J00"/>
    <s v="5715310156143"/>
    <s v="134/140"/>
    <s v="Clothing"/>
    <s v="Girls"/>
    <s v="T-Shirts"/>
    <s v="T-Shirts"/>
    <x v="3"/>
    <s v="SS"/>
    <s v="light pink"/>
    <s v="NKFKOMET SS TOP"/>
    <n v="12.99"/>
    <n v="1"/>
    <n v="12.99"/>
  </r>
  <r>
    <s v="Papu Design"/>
    <s v="P0Y23G000-Q110110000"/>
    <s v="P0Y23G000-Q11"/>
    <s v="6438385104268"/>
    <s v="110/116"/>
    <s v="Clothing"/>
    <s v="Girls"/>
    <s v="T-Shirts"/>
    <s v="T-Shirts"/>
    <x v="3"/>
    <s v="SS"/>
    <s v="black"/>
    <s v="TIDE SHIRT"/>
    <n v="44.95"/>
    <n v="1"/>
    <n v="44.95"/>
  </r>
  <r>
    <s v="Icepeak"/>
    <s v="ZZO1N0F12-T000152000"/>
    <s v="ZZO1N0F12-T00"/>
    <s v="6438513335748"/>
    <s v="152"/>
    <s v="Clothing"/>
    <s v="Kids Unisex"/>
    <s v="Sweat &amp; Fleece"/>
    <s v="Sweat Jumpers"/>
    <x v="13"/>
    <s v="NOS"/>
    <s v="multi-coloured"/>
    <s v="B FLEECE JACKET"/>
    <n v="47.481000000000002"/>
    <n v="1"/>
    <n v="47.481000000000002"/>
  </r>
  <r>
    <s v="Icepeak"/>
    <s v="ZZO1N0F12-T000164000"/>
    <s v="ZZO1N0F12-T00"/>
    <s v="6438513335755"/>
    <s v="164"/>
    <s v="Clothing"/>
    <s v="Kids Unisex"/>
    <s v="Sweat &amp; Fleece"/>
    <s v="Sweat Jumpers"/>
    <x v="13"/>
    <s v="NOS"/>
    <s v="multi-coloured"/>
    <s v="B FLEECE JACKET"/>
    <n v="47.481000000000002"/>
    <n v="1"/>
    <n v="47.481000000000002"/>
  </r>
  <r>
    <s v="Gina Tricot Young"/>
    <s v="GID23G003-K110748000"/>
    <s v="GID23G003-K11"/>
    <s v="7314130361287"/>
    <s v="74/80"/>
    <s v="Clothing"/>
    <s v="Girls"/>
    <s v="T-Shirts"/>
    <s v="T-Shirts"/>
    <x v="3"/>
    <s v="SS"/>
    <s v="blue"/>
    <s v="Mini baby tee multi"/>
    <n v="14.99"/>
    <n v="2"/>
    <n v="29.98"/>
  </r>
  <r>
    <s v="Gina Tricot Young"/>
    <s v="GID23G003-K110626000"/>
    <s v="GID23G003-K11"/>
    <s v="7314130361294"/>
    <s v="62/68"/>
    <s v="Clothing"/>
    <s v="Girls"/>
    <s v="T-Shirts"/>
    <s v="T-Shirts"/>
    <x v="3"/>
    <s v="SS"/>
    <s v="blue"/>
    <s v="Mini baby tee multi"/>
    <n v="14.99"/>
    <n v="2"/>
    <n v="29.98"/>
  </r>
  <r>
    <s v="Gina Tricot Young"/>
    <s v="GID23G003-A110626000"/>
    <s v="GID23G003-A11"/>
    <s v="7314130361317"/>
    <s v="62/68"/>
    <s v="Clothing"/>
    <s v="Girls"/>
    <s v="T-Shirts"/>
    <s v="T-Shirts"/>
    <x v="3"/>
    <s v="SS"/>
    <s v="white"/>
    <s v="Mini baby tee multi"/>
    <n v="14.99"/>
    <n v="1"/>
    <n v="14.99"/>
  </r>
  <r>
    <s v="Gina Tricot Young"/>
    <s v="GID23G000-Q110111000"/>
    <s v="GID23G000-Q11"/>
    <s v="7314130362017"/>
    <s v="110/116"/>
    <s v="Clothing"/>
    <s v="Girls"/>
    <s v="T-Shirts"/>
    <s v="T-Shirts"/>
    <x v="3"/>
    <s v="SS"/>
    <s v="black"/>
    <s v="Mini tee- mini me"/>
    <n v="14.99"/>
    <n v="1"/>
    <n v="14.99"/>
  </r>
  <r>
    <s v="Gina Tricot Young"/>
    <s v="GID23K000-E110123000"/>
    <s v="GID23K000-E11"/>
    <s v="7314130365421"/>
    <s v="122/128"/>
    <s v="Clothing"/>
    <s v="Girls"/>
    <s v="Sweat &amp; Fleece"/>
    <s v="Sweat Jumpers"/>
    <x v="13"/>
    <s v="NOS"/>
    <s v="yellow"/>
    <s v="Mini sweatshirt zebra print"/>
    <n v="19.989999999999998"/>
    <n v="1"/>
    <n v="19.989999999999998"/>
  </r>
  <r>
    <s v="Gina Tricot Mini"/>
    <s v="GID23C002-G110123000"/>
    <s v="GID23C002-G11"/>
    <s v="7314130366398"/>
    <s v="122/128"/>
    <s v="Clothing"/>
    <s v="Girls"/>
    <s v="Shorts"/>
    <s v="Jersey Shorts"/>
    <x v="7"/>
    <s v="SS"/>
    <s v="red"/>
    <s v="Mini sweat shorts"/>
    <n v="14.99"/>
    <n v="1"/>
    <n v="14.99"/>
  </r>
  <r>
    <s v="Gina Tricot Mini"/>
    <s v="GID23C002-G110111000"/>
    <s v="GID23C002-G11"/>
    <s v="7314130366404"/>
    <s v="110/116"/>
    <s v="Clothing"/>
    <s v="Girls"/>
    <s v="Shorts"/>
    <s v="Jersey Shorts"/>
    <x v="7"/>
    <s v="SS"/>
    <s v="red"/>
    <s v="Mini sweat shorts"/>
    <n v="14.99"/>
    <n v="1"/>
    <n v="14.99"/>
  </r>
  <r>
    <s v="Gina Tricot Mini"/>
    <s v="GID23C002-G110869000"/>
    <s v="GID23C002-G11"/>
    <s v="7314130366428"/>
    <s v="86/92"/>
    <s v="Clothing"/>
    <s v="Girls"/>
    <s v="Shorts"/>
    <s v="Jersey Shorts"/>
    <x v="7"/>
    <s v="SS"/>
    <s v="red"/>
    <s v="Mini sweat shorts"/>
    <n v="14.99"/>
    <n v="1"/>
    <n v="14.99"/>
  </r>
  <r>
    <s v="Gina Tricot Young"/>
    <s v="GID23B004-E110086000"/>
    <s v="GID23B004-E11"/>
    <s v="7314130367562"/>
    <s v="86"/>
    <s v="Clothing"/>
    <s v="Girls"/>
    <s v="Trousers"/>
    <s v="Leggings"/>
    <x v="11"/>
    <s v="NOS"/>
    <s v="yellow"/>
    <s v="Mini baby leggings zebra print"/>
    <n v="14.99"/>
    <n v="2"/>
    <n v="29.98"/>
  </r>
  <r>
    <s v="Gina Tricot Young"/>
    <s v="GID23B004-E110080000"/>
    <s v="GID23B004-E11"/>
    <s v="7314130367579"/>
    <s v="80"/>
    <s v="Clothing"/>
    <s v="Girls"/>
    <s v="Trousers"/>
    <s v="Leggings"/>
    <x v="11"/>
    <s v="NOS"/>
    <s v="yellow"/>
    <s v="Mini baby leggings zebra print"/>
    <n v="14.99"/>
    <n v="2"/>
    <n v="29.98"/>
  </r>
  <r>
    <s v="Gina Tricot Mini"/>
    <s v="GID23G001-E110123000"/>
    <s v="GID23G001-E11"/>
    <s v="7314130368057"/>
    <s v="122/128"/>
    <s v="Clothing"/>
    <s v="Girls"/>
    <s v="T-Shirts"/>
    <s v="T-Shirts"/>
    <x v="3"/>
    <s v="SS"/>
    <s v="yellow"/>
    <s v="Mini towelling tee"/>
    <n v="19.989999999999998"/>
    <n v="3"/>
    <n v="59.97"/>
  </r>
  <r>
    <s v="Gina Tricot Mini"/>
    <s v="GID23G001-I110123000"/>
    <s v="GID23G001-I11"/>
    <s v="7314130368095"/>
    <s v="122/128"/>
    <s v="Clothing"/>
    <s v="Girls"/>
    <s v="T-Shirts"/>
    <s v="T-Shirts"/>
    <x v="3"/>
    <s v="SS"/>
    <s v="nude"/>
    <s v="Mini towelling tee"/>
    <n v="19.989999999999998"/>
    <n v="2"/>
    <n v="39.979999999999997"/>
  </r>
  <r>
    <s v="Gina Tricot Mini"/>
    <s v="GID23G001-I110111000"/>
    <s v="GID23G001-I11"/>
    <s v="7314130368101"/>
    <s v="110/116"/>
    <s v="Clothing"/>
    <s v="Girls"/>
    <s v="T-Shirts"/>
    <s v="T-Shirts"/>
    <x v="3"/>
    <s v="SS"/>
    <s v="nude"/>
    <s v="Mini towelling tee"/>
    <n v="19.989999999999998"/>
    <n v="2"/>
    <n v="39.979999999999997"/>
  </r>
  <r>
    <s v="Gina Tricot Mini"/>
    <s v="GID23G001-I110981000"/>
    <s v="GID23G001-I11"/>
    <s v="7314130368118"/>
    <s v="98/104"/>
    <s v="Clothing"/>
    <s v="Girls"/>
    <s v="T-Shirts"/>
    <s v="T-Shirts"/>
    <x v="3"/>
    <s v="SS"/>
    <s v="nude"/>
    <s v="Mini towelling tee"/>
    <n v="19.989999999999998"/>
    <n v="3"/>
    <n v="59.97"/>
  </r>
  <r>
    <s v="Gina Tricot Mini"/>
    <s v="GID23G001-I110869000"/>
    <s v="GID23G001-I11"/>
    <s v="7314130368125"/>
    <s v="86/92"/>
    <s v="Clothing"/>
    <s v="Girls"/>
    <s v="T-Shirts"/>
    <s v="T-Shirts"/>
    <x v="3"/>
    <s v="SS"/>
    <s v="nude"/>
    <s v="Mini towelling tee"/>
    <n v="19.989999999999998"/>
    <n v="1"/>
    <n v="19.989999999999998"/>
  </r>
  <r>
    <s v="Gina Tricot Mini"/>
    <s v="GID23C000-I110123000"/>
    <s v="GID23C000-I11"/>
    <s v="7314130368279"/>
    <s v="122/128"/>
    <s v="Clothing"/>
    <s v="Girls"/>
    <s v="Shorts"/>
    <s v="Jogg Denim Shorts"/>
    <x v="26"/>
    <s v="SS"/>
    <s v="nude"/>
    <s v="Mini towelling shorts"/>
    <n v="17.989999999999998"/>
    <n v="1"/>
    <n v="17.989999999999998"/>
  </r>
  <r>
    <s v="Gina Tricot Mini"/>
    <s v="GID23C000-I110111000"/>
    <s v="GID23C000-I11"/>
    <s v="7314130368286"/>
    <s v="110/116"/>
    <s v="Clothing"/>
    <s v="Girls"/>
    <s v="Shorts"/>
    <s v="Jogg Denim Shorts"/>
    <x v="26"/>
    <s v="SS"/>
    <s v="nude"/>
    <s v="Mini towelling shorts"/>
    <n v="17.989999999999998"/>
    <n v="1"/>
    <n v="17.989999999999998"/>
  </r>
  <r>
    <s v="Gina Tricot Mini"/>
    <s v="GID26K002-G110626000"/>
    <s v="GID26K002-G11"/>
    <s v="7314130368323"/>
    <s v="62/68"/>
    <s v="Clothing"/>
    <s v="Kids Unisex"/>
    <s v="Sweat &amp; Fleece"/>
    <s v="Sweat Jumpers"/>
    <x v="13"/>
    <s v="NOS"/>
    <s v="red"/>
    <s v="Mini baby sweater"/>
    <n v="19.989999999999998"/>
    <n v="1"/>
    <n v="19.989999999999998"/>
  </r>
  <r>
    <s v="Gina Tricot Young"/>
    <s v="GID23G000-Q130869000"/>
    <s v="GID23G000-Q13"/>
    <s v="7314130368408"/>
    <s v="86/92"/>
    <s v="Clothing"/>
    <s v="Girls"/>
    <s v="T-Shirts"/>
    <s v="T-Shirts"/>
    <x v="3"/>
    <s v="SS"/>
    <s v="black"/>
    <s v="Mini tee- mini me"/>
    <n v="14.99"/>
    <n v="1"/>
    <n v="14.99"/>
  </r>
  <r>
    <s v="Gina Tricot Young"/>
    <s v="GID23G000-E110123000"/>
    <s v="GID23G000-E11"/>
    <s v="7314130368590"/>
    <s v="122/128"/>
    <s v="Clothing"/>
    <s v="Girls"/>
    <s v="T-Shirts"/>
    <s v="T-Shirts"/>
    <x v="3"/>
    <s v="SS"/>
    <s v="yellow"/>
    <s v="Mini tee- mini me"/>
    <n v="14.99"/>
    <n v="1"/>
    <n v="14.99"/>
  </r>
  <r>
    <s v="Gina Tricot Mini"/>
    <s v="GID23D000-J110748000"/>
    <s v="GID23D000-J11"/>
    <s v="7314130373532"/>
    <s v="74/80"/>
    <s v="Clothing"/>
    <s v="Girls"/>
    <s v="Onepieces &amp; Sets"/>
    <s v="Onepieces"/>
    <x v="18"/>
    <s v="NOS"/>
    <s v="pink"/>
    <s v="Mini baby playsuit"/>
    <n v="24.99"/>
    <n v="3"/>
    <n v="74.97"/>
  </r>
  <r>
    <s v="Gina Tricot Mini"/>
    <s v="GID23D000-J110626000"/>
    <s v="GID23D000-J11"/>
    <s v="7314130373549"/>
    <s v="62/68"/>
    <s v="Clothing"/>
    <s v="Girls"/>
    <s v="Onepieces &amp; Sets"/>
    <s v="Onepieces"/>
    <x v="18"/>
    <s v="NOS"/>
    <s v="pink"/>
    <s v="Mini baby playsuit"/>
    <n v="24.99"/>
    <n v="2"/>
    <n v="49.98"/>
  </r>
  <r>
    <s v="Gina Tricot Mini"/>
    <s v="GID23K003-H110123000"/>
    <s v="GID23K003-H11"/>
    <s v="7314130396913"/>
    <s v="122/128"/>
    <s v="Clothing"/>
    <s v="Girls"/>
    <s v="Sweat &amp; Fleece"/>
    <s v="Sweat Jumpers"/>
    <x v="13"/>
    <s v="NOS"/>
    <s v="orange"/>
    <s v="Mini washed sweatershirt"/>
    <n v="24.99"/>
    <n v="1"/>
    <n v="24.99"/>
  </r>
  <r>
    <s v="Gina Tricot Mini"/>
    <s v="GID23K003-K110123000"/>
    <s v="GID23K003-K11"/>
    <s v="7314130396951"/>
    <s v="122/128"/>
    <s v="Clothing"/>
    <s v="Girls"/>
    <s v="Sweat &amp; Fleece"/>
    <s v="Sweat Jumpers"/>
    <x v="13"/>
    <s v="NOS"/>
    <s v="dark blue"/>
    <s v="Mini washed sweatershirt"/>
    <n v="24.99"/>
    <n v="1"/>
    <n v="24.99"/>
  </r>
  <r>
    <s v="Gina Tricot Mini"/>
    <s v="GID23K003-K110111000"/>
    <s v="GID23K003-K11"/>
    <s v="7314130396968"/>
    <s v="110/116"/>
    <s v="Clothing"/>
    <s v="Girls"/>
    <s v="Sweat &amp; Fleece"/>
    <s v="Sweat Jumpers"/>
    <x v="13"/>
    <s v="NOS"/>
    <s v="dark blue"/>
    <s v="Mini washed sweatershirt"/>
    <n v="24.99"/>
    <n v="1"/>
    <n v="24.99"/>
  </r>
  <r>
    <s v="Gina Tricot Mini"/>
    <s v="GID23B007-H110128000"/>
    <s v="GID23B007-H11"/>
    <s v="7314130396999"/>
    <s v="128"/>
    <s v="Clothing"/>
    <s v="Girls"/>
    <s v="Trousers"/>
    <s v="Joggers"/>
    <x v="8"/>
    <s v="NOS"/>
    <s v="orange"/>
    <s v="Mini washed sweatpants"/>
    <n v="24.99"/>
    <n v="1"/>
    <n v="24.99"/>
  </r>
  <r>
    <s v="Gina Tricot Mini"/>
    <s v="GID23B007-K110098000"/>
    <s v="GID23B007-K11"/>
    <s v="7314130397118"/>
    <s v="98"/>
    <s v="Clothing"/>
    <s v="Girls"/>
    <s v="Trousers"/>
    <s v="Joggers"/>
    <x v="8"/>
    <s v="NOS"/>
    <s v="dark blue"/>
    <s v="Mini washed sweatpants"/>
    <n v="24.99"/>
    <n v="1"/>
    <n v="24.99"/>
  </r>
  <r>
    <s v="ARKET"/>
    <s v="ARU26B00I-M110505000"/>
    <s v="ARU26B00I-M11"/>
    <s v="7314228701377"/>
    <s v="50/56"/>
    <s v="Clothing"/>
    <s v="Kids Unisex"/>
    <s v="Trousers"/>
    <s v="Leggings"/>
    <x v="11"/>
    <s v="NOS"/>
    <s v="mint"/>
    <s v="Anette leggings PACK NB/B        "/>
    <n v="18.95"/>
    <n v="1"/>
    <n v="18.95"/>
  </r>
  <r>
    <s v="ARKET"/>
    <s v="ARU26B00J-H110505000"/>
    <s v="ARU26B00J-H11"/>
    <s v="7314229049133"/>
    <s v="50/56"/>
    <s v="Clothing"/>
    <s v="Kids Unisex"/>
    <s v="Trousers"/>
    <s v="Joggers"/>
    <x v="8"/>
    <s v="NOS"/>
    <s v="orange"/>
    <s v="Charlie sweatpants"/>
    <n v="14.95"/>
    <n v="1"/>
    <n v="14.95"/>
  </r>
  <r>
    <s v="ARKET"/>
    <s v="ARU23B008-I110505000"/>
    <s v="ARU23B008-I11"/>
    <s v="7314229863296"/>
    <s v="50/56"/>
    <s v="Clothing"/>
    <s v="Girls"/>
    <s v="Trousers"/>
    <s v="Jersey Trousers"/>
    <x v="27"/>
    <s v="NOS"/>
    <s v="purple"/>
    <s v="Jill trousers NB/B               "/>
    <n v="18.95"/>
    <n v="5"/>
    <n v="94.75"/>
  </r>
  <r>
    <s v="ARKET"/>
    <s v="ARU23B008-I110626000"/>
    <s v="ARU23B008-I11"/>
    <s v="7314229863302"/>
    <s v="62/68"/>
    <s v="Clothing"/>
    <s v="Girls"/>
    <s v="Trousers"/>
    <s v="Jersey Trousers"/>
    <x v="27"/>
    <s v="NOS"/>
    <s v="purple"/>
    <s v="Jill trousers NB/B               "/>
    <n v="18.95"/>
    <n v="2"/>
    <n v="37.9"/>
  </r>
  <r>
    <s v="ARKET"/>
    <s v="ARU23H002-I110626000"/>
    <s v="ARU23H002-I11"/>
    <s v="7314229897208"/>
    <s v="62/68"/>
    <s v="Clothing"/>
    <s v="Girls"/>
    <s v="Blouses &amp; Shirts"/>
    <s v="Casual Blouses"/>
    <x v="4"/>
    <s v="NOS"/>
    <s v="purple"/>
    <s v="Buffy blouse NB/B                "/>
    <n v="16.95"/>
    <n v="2"/>
    <n v="33.9"/>
  </r>
  <r>
    <s v="Lindex"/>
    <s v="L2E23B028-L110170000"/>
    <s v="L2E23B028-L11"/>
    <s v="7314780794015"/>
    <s v="170"/>
    <s v="Clothing"/>
    <s v="Girls"/>
    <s v="Trousers"/>
    <s v="Jersey Trousers"/>
    <x v="27"/>
    <s v="NOS"/>
    <s v="turquoise"/>
    <s v="TEEN Top Diana basic rib"/>
    <n v="14.95"/>
    <n v="1"/>
    <n v="14.95"/>
  </r>
  <r>
    <s v="Lindex"/>
    <s v="L2E23H00E-Q110158000"/>
    <s v="L2E23H00E-Q11"/>
    <s v="7314780795333"/>
    <s v="158/164"/>
    <s v="Clothing"/>
    <s v="Girls"/>
    <s v="Blouses &amp; Shirts"/>
    <s v="Casual Blouses"/>
    <x v="4"/>
    <s v="NOS"/>
    <s v="black"/>
    <s v="TEEN Blouse Ariana"/>
    <n v="19.95"/>
    <n v="4"/>
    <n v="79.8"/>
  </r>
  <r>
    <s v="Lindex"/>
    <s v="L2E23B021-Q110128000"/>
    <s v="L2E23B021-Q11"/>
    <s v="7314780809825"/>
    <s v="128"/>
    <s v="Clothing"/>
    <s v="Girls"/>
    <s v="Trousers"/>
    <s v="Corduroy"/>
    <x v="28"/>
    <s v="NOS"/>
    <s v="black"/>
    <s v="TEEN Trousers Vilma Cord"/>
    <n v="34.950000000000003"/>
    <n v="1"/>
    <n v="34.950000000000003"/>
  </r>
  <r>
    <s v="Lindex"/>
    <s v="L2E23B021-Q110140000"/>
    <s v="L2E23B021-Q11"/>
    <s v="7314780809849"/>
    <s v="140"/>
    <s v="Clothing"/>
    <s v="Girls"/>
    <s v="Trousers"/>
    <s v="Corduroy"/>
    <x v="28"/>
    <s v="NOS"/>
    <s v="black"/>
    <s v="TEEN Trousers Vilma Cord"/>
    <n v="34.950000000000003"/>
    <n v="2"/>
    <n v="69.900000000000006"/>
  </r>
  <r>
    <s v="Lindex"/>
    <s v="L2E23K011-Q110158000"/>
    <s v="L2E23K011-Q11"/>
    <s v="7314780827713"/>
    <s v="158/164"/>
    <s v="Clothing"/>
    <s v="Girls"/>
    <s v="Sweat &amp; Fleece"/>
    <s v="Sweat Jumpers"/>
    <x v="13"/>
    <s v="NOS"/>
    <s v="black"/>
    <s v="Teen Sweater Vally velour"/>
    <n v="24.95"/>
    <n v="1"/>
    <n v="24.95"/>
  </r>
  <r>
    <s v="KIDS by NA-KD"/>
    <s v="KIV23G000-C110086000"/>
    <s v="KIV23G000-C11"/>
    <s v="7325944216199"/>
    <s v="86/92"/>
    <s v="Clothing"/>
    <s v="Girls"/>
    <s v="T-Shirts"/>
    <s v="T-Shirts"/>
    <x v="3"/>
    <s v="SS"/>
    <s v="mottled grey"/>
    <s v="Organic Printed Tee"/>
    <n v="16.95"/>
    <n v="1"/>
    <n v="16.95"/>
  </r>
  <r>
    <s v="KIDS by NA-KD"/>
    <s v="KIV23G000-C110110000"/>
    <s v="KIV23G000-C11"/>
    <s v="7325944216212"/>
    <s v="110/116"/>
    <s v="Clothing"/>
    <s v="Girls"/>
    <s v="T-Shirts"/>
    <s v="T-Shirts"/>
    <x v="3"/>
    <s v="SS"/>
    <s v="mottled grey"/>
    <s v="Organic Printed Tee"/>
    <n v="16.95"/>
    <n v="1"/>
    <n v="16.95"/>
  </r>
  <r>
    <s v="KIDS by NA-KD"/>
    <s v="KIV23G000-C110122000"/>
    <s v="KIV23G000-C11"/>
    <s v="7325944216229"/>
    <s v="122/128"/>
    <s v="Clothing"/>
    <s v="Girls"/>
    <s v="T-Shirts"/>
    <s v="T-Shirts"/>
    <x v="3"/>
    <s v="SS"/>
    <s v="mottled grey"/>
    <s v="Organic Printed Tee"/>
    <n v="16.95"/>
    <n v="1"/>
    <n v="16.95"/>
  </r>
  <r>
    <s v="KIDS by NA-KD"/>
    <s v="KIV26G002-B110110000"/>
    <s v="KIV26G002-B11"/>
    <s v="7325945160279"/>
    <s v="110/116"/>
    <s v="Clothing"/>
    <s v="Girls"/>
    <s v="T-Shirts"/>
    <s v="Long sleeves"/>
    <x v="4"/>
    <s v="NOS"/>
    <s v="beige"/>
    <s v="Organic Leo Long Sleeve Top"/>
    <n v="21.95"/>
    <n v="1"/>
    <n v="21.95"/>
  </r>
  <r>
    <s v="KIDS by NA-KD"/>
    <s v="KIV26G002-B110122000"/>
    <s v="KIV26G002-B11"/>
    <s v="7325945160286"/>
    <s v="122/128"/>
    <s v="Clothing"/>
    <s v="Girls"/>
    <s v="T-Shirts"/>
    <s v="Long sleeves"/>
    <x v="4"/>
    <s v="NOS"/>
    <s v="beige"/>
    <s v="Organic Leo Long Sleeve Top"/>
    <n v="21.95"/>
    <n v="1"/>
    <n v="21.95"/>
  </r>
  <r>
    <s v="Mini Rodini"/>
    <s v="MR126B01A-O110068000"/>
    <s v="MR126B01A-O11"/>
    <s v="7332754499865"/>
    <s v="68/74"/>
    <s v="Clothing"/>
    <s v="Kids Unisex"/>
    <s v="Trousers"/>
    <s v="Jersey Trousers"/>
    <x v="27"/>
    <s v="NOS"/>
    <s v="cognac"/>
    <s v="Fleece trousers"/>
    <n v="54.95"/>
    <n v="1"/>
    <n v="54.95"/>
  </r>
  <r>
    <s v="Mini Rodini"/>
    <s v="MR126G01L-C110056000"/>
    <s v="MR126G01L-C11"/>
    <s v="7332754501469"/>
    <s v="56/62"/>
    <s v="Clothing"/>
    <s v="Kids Unisex"/>
    <s v="T-Shirts"/>
    <s v="T-Shirts"/>
    <x v="3"/>
    <s v="SS"/>
    <s v="grey"/>
    <s v="Beaver hike ss tee"/>
    <n v="23.95"/>
    <n v="1"/>
    <n v="23.95"/>
  </r>
  <r>
    <s v="Mini Rodini"/>
    <s v="MR123G006-I110068000"/>
    <s v="MR123G006-I11"/>
    <s v="7332754501810"/>
    <s v="68/74"/>
    <s v="Clothing"/>
    <s v="Girls"/>
    <s v="T-Shirts"/>
    <s v="T-Shirts"/>
    <x v="3"/>
    <s v="SS"/>
    <s v="purple"/>
    <s v="Alpine flowers aop ss tee"/>
    <n v="37.950000000000003"/>
    <n v="1"/>
    <n v="37.950000000000003"/>
  </r>
  <r>
    <s v="Guess Kids"/>
    <s v="ZZO0ZD309-Q0004D0CBA"/>
    <s v="ZZO0ZD309-Q00"/>
    <s v="7613359322704"/>
    <s v="122"/>
    <s v="Clothing"/>
    <s v="Girls"/>
    <s v="Dresses"/>
    <s v="Day Dresses"/>
    <x v="12"/>
    <s v="NOS"/>
    <s v="black"/>
    <s v="DRESSES"/>
    <n v="62"/>
    <n v="1"/>
    <n v="62"/>
  </r>
  <r>
    <s v="Guess Kids"/>
    <s v="ZZO0ZD317-A0004D0CEB"/>
    <s v="ZZO0ZD317-A00"/>
    <s v="7613359429717"/>
    <s v="176"/>
    <s v="Clothing"/>
    <s v="Girls"/>
    <s v="Dresses"/>
    <s v="Day Dresses"/>
    <x v="12"/>
    <s v="NOS"/>
    <s v="white"/>
    <s v="DRESSES"/>
    <n v="104"/>
    <n v="1"/>
    <n v="104"/>
  </r>
  <r>
    <s v="Patrizia Pepe"/>
    <s v="ZZO1JZU22-A00000L000"/>
    <s v="ZZO1JZU22-A00"/>
    <s v="8000064923019"/>
    <s v="140"/>
    <s v="Clothing"/>
    <s v="Girls"/>
    <s v="Dresses"/>
    <s v="Day Dresses"/>
    <x v="12"/>
    <s v="NOS"/>
    <s v="white"/>
    <s v="Abito georgette"/>
    <n v="115.92299999999999"/>
    <n v="1"/>
    <n v="115.92299999999999"/>
  </r>
  <r>
    <s v="United Colors of Benetton"/>
    <s v="ZZO1MZB28-C0003XL000"/>
    <s v="ZZO1MZB28-C00"/>
    <s v="8032592298994"/>
    <s v="170"/>
    <s v="Clothing"/>
    <s v="Boys"/>
    <s v="T-Shirts"/>
    <s v="Long sleeves"/>
    <x v="4"/>
    <s v="NOS"/>
    <s v="light grey"/>
    <s v="T-SHIRT M/L"/>
    <n v="19.95"/>
    <n v="2"/>
    <n v="39.9"/>
  </r>
  <r>
    <s v="United Colors of Benetton"/>
    <s v="ZZO1MZB28-C0000EL000"/>
    <s v="ZZO1MZB28-C00"/>
    <s v="8032592299038"/>
    <s v="160"/>
    <s v="Clothing"/>
    <s v="Boys"/>
    <s v="T-Shirts"/>
    <s v="Long sleeves"/>
    <x v="4"/>
    <s v="NOS"/>
    <s v="light grey"/>
    <s v="T-SHIRT M/L"/>
    <n v="19.95"/>
    <n v="5"/>
    <n v="99.75"/>
  </r>
  <r>
    <s v="United Colors of Benetton"/>
    <s v="ZZO17HA03-A00059DBD9"/>
    <s v="ZZO17HA03-A00"/>
    <s v="8032845314860"/>
    <s v="130"/>
    <s v="Clothing"/>
    <s v="Girls"/>
    <s v="Sweat &amp; Fleece"/>
    <s v="Sweat Jumpers"/>
    <x v="13"/>
    <s v="NOS"/>
    <s v="white"/>
    <s v="SWEATER L/S"/>
    <n v="29.95"/>
    <n v="1"/>
    <n v="29.95"/>
  </r>
  <r>
    <s v="United Colors of Benetton"/>
    <s v="ZZO17HA03-A00059DBD7"/>
    <s v="ZZO17HA03-A00"/>
    <s v="8032845344836"/>
    <s v="120"/>
    <s v="Clothing"/>
    <s v="Girls"/>
    <s v="Sweat &amp; Fleece"/>
    <s v="Sweat Jumpers"/>
    <x v="13"/>
    <s v="NOS"/>
    <s v="white"/>
    <s v="SWEATER L/S"/>
    <n v="29.95"/>
    <n v="1"/>
    <n v="29.95"/>
  </r>
  <r>
    <s v="United Colors of Benetton"/>
    <s v="ZZO1GKC25-Q000062000"/>
    <s v="ZZO1GKC25-Q00"/>
    <s v="8032845347844"/>
    <s v="62"/>
    <s v="Clothing"/>
    <s v="Boys"/>
    <s v="T-Shirts"/>
    <s v="Long sleeves"/>
    <x v="4"/>
    <s v="NOS"/>
    <s v="black"/>
    <s v="T-SHIRT M/L"/>
    <n v="11.95"/>
    <n v="2"/>
    <n v="23.9"/>
  </r>
  <r>
    <s v="United Colors of Benetton"/>
    <s v="ZZO1GKC25-Q000068000"/>
    <s v="ZZO1GKC25-Q00"/>
    <s v="8032845348216"/>
    <s v="68"/>
    <s v="Clothing"/>
    <s v="Boys"/>
    <s v="T-Shirts"/>
    <s v="Long sleeves"/>
    <x v="4"/>
    <s v="NOS"/>
    <s v="black"/>
    <s v="T-SHIRT M/L"/>
    <n v="11.95"/>
    <n v="1"/>
    <n v="11.95"/>
  </r>
  <r>
    <s v="United Colors of Benetton"/>
    <s v="ZZO10MT07-K000578F14"/>
    <s v="ZZO10MT07-K00"/>
    <s v="8032845384658"/>
    <s v="100"/>
    <s v="Clothing"/>
    <s v="Girls"/>
    <s v="Knitwear"/>
    <s v="Knitted Jumpers"/>
    <x v="9"/>
    <s v="NOS"/>
    <s v="multi-coloured"/>
    <s v="MAGLIA G/C M/L"/>
    <n v="29.95"/>
    <n v="1"/>
    <n v="29.95"/>
  </r>
  <r>
    <s v="United Colors of Benetton"/>
    <s v="ZZO17HA01-K00059DBC2"/>
    <s v="ZZO17HA01-K00"/>
    <s v="8032845439440"/>
    <s v="150"/>
    <s v="Clothing"/>
    <s v="Boys"/>
    <s v="Sweat &amp; Fleece"/>
    <s v="Sweat Jumpers"/>
    <x v="13"/>
    <s v="NOS"/>
    <s v="blue"/>
    <s v="SWEATER L/S"/>
    <n v="39.950000000000003"/>
    <n v="1"/>
    <n v="39.950000000000003"/>
  </r>
  <r>
    <s v="United Colors of Benetton"/>
    <s v="ZZO10MT07-K000578F15"/>
    <s v="ZZO10MT07-K00"/>
    <s v="8032845440231"/>
    <s v="120"/>
    <s v="Clothing"/>
    <s v="Girls"/>
    <s v="Knitwear"/>
    <s v="Knitted Jumpers"/>
    <x v="9"/>
    <s v="NOS"/>
    <s v="multi-coloured"/>
    <s v="MAGLIA G/C M/L"/>
    <n v="29.95"/>
    <n v="1"/>
    <n v="29.95"/>
  </r>
  <r>
    <s v="United Colors of Benetton"/>
    <s v="ZZO17HA01-K00059DBC5"/>
    <s v="ZZO17HA01-K00"/>
    <s v="8032845445748"/>
    <s v="130"/>
    <s v="Clothing"/>
    <s v="Boys"/>
    <s v="Sweat &amp; Fleece"/>
    <s v="Sweat Jumpers"/>
    <x v="13"/>
    <s v="NOS"/>
    <s v="blue"/>
    <s v="SWEATER L/S"/>
    <n v="39.950000000000003"/>
    <n v="1"/>
    <n v="39.950000000000003"/>
  </r>
  <r>
    <s v="United Colors of Benetton"/>
    <s v="ZZO10MT07-K000578F16"/>
    <s v="ZZO10MT07-K00"/>
    <s v="8032845450230"/>
    <s v="110"/>
    <s v="Clothing"/>
    <s v="Girls"/>
    <s v="Knitwear"/>
    <s v="Knitted Jumpers"/>
    <x v="9"/>
    <s v="NOS"/>
    <s v="multi-coloured"/>
    <s v="MAGLIA G/C M/L"/>
    <n v="29.95"/>
    <n v="1"/>
    <n v="29.95"/>
  </r>
  <r>
    <s v="United Colors of Benetton"/>
    <s v="ZZO1MZB06-C000082000"/>
    <s v="ZZO1MZB06-C00"/>
    <s v="8033262506616"/>
    <s v="82"/>
    <s v="Clothing"/>
    <s v="Girls"/>
    <s v="Knitwear"/>
    <s v="Knitted Jumpers"/>
    <x v="9"/>
    <s v="NOS"/>
    <s v="light grey"/>
    <s v="MAGLIA G/C M/L"/>
    <n v="29.95"/>
    <n v="1"/>
    <n v="29.95"/>
  </r>
  <r>
    <s v="Replay"/>
    <s v="ZZO0WR806-Q0004ED73A"/>
    <s v="ZZO0WR806-Q00"/>
    <s v="8050037294998"/>
    <s v="166"/>
    <s v="Clothing"/>
    <s v="Boys"/>
    <s v="T-Shirts"/>
    <s v="T-Shirts"/>
    <x v="3"/>
    <s v="SS"/>
    <s v="black"/>
    <s v="0"/>
    <n v="39"/>
    <n v="1"/>
    <n v="39"/>
  </r>
  <r>
    <s v="Replay"/>
    <s v="ZZO0WR809-E0004ED74C"/>
    <s v="ZZO0WR809-E00"/>
    <s v="8050037295599"/>
    <s v="142"/>
    <s v="Clothing"/>
    <s v="Boys"/>
    <s v="T-Shirts"/>
    <s v="T-Shirts"/>
    <x v="3"/>
    <s v="SS"/>
    <s v="light blue"/>
    <s v="0"/>
    <n v="35"/>
    <n v="1"/>
    <n v="35"/>
  </r>
  <r>
    <s v="Replay"/>
    <s v="ZZO0WR809-E0004ED74D"/>
    <s v="ZZO0WR809-E00"/>
    <s v="8050037295605"/>
    <s v="150"/>
    <s v="Clothing"/>
    <s v="Boys"/>
    <s v="T-Shirts"/>
    <s v="T-Shirts"/>
    <x v="3"/>
    <s v="SS"/>
    <s v="light blue"/>
    <s v="0"/>
    <n v="35"/>
    <n v="2"/>
    <n v="70"/>
  </r>
  <r>
    <s v="Replay"/>
    <s v="ZZO0WR809-E0004ED74A"/>
    <s v="ZZO0WR809-E00"/>
    <s v="8050037295612"/>
    <s v="158"/>
    <s v="Clothing"/>
    <s v="Boys"/>
    <s v="T-Shirts"/>
    <s v="T-Shirts"/>
    <x v="3"/>
    <s v="SS"/>
    <s v="light blue"/>
    <s v="0"/>
    <n v="35"/>
    <n v="2"/>
    <n v="70"/>
  </r>
  <r>
    <s v="Replay"/>
    <s v="ZZO0WR809-E0004ED74B"/>
    <s v="ZZO0WR809-E00"/>
    <s v="8050037295650"/>
    <s v="130"/>
    <s v="Clothing"/>
    <s v="Boys"/>
    <s v="T-Shirts"/>
    <s v="T-Shirts"/>
    <x v="3"/>
    <s v="SS"/>
    <s v="light blue"/>
    <s v="0"/>
    <n v="35"/>
    <n v="1"/>
    <n v="35"/>
  </r>
  <r>
    <s v="Replay"/>
    <s v="ZZO0WR843-A0004ED809"/>
    <s v="ZZO0WR843-A00"/>
    <s v="8050037303973"/>
    <s v="166"/>
    <s v="Clothing"/>
    <s v="Girls"/>
    <s v="T-Shirts"/>
    <s v="T-Shirts"/>
    <x v="3"/>
    <s v="SS"/>
    <s v="pink"/>
    <s v="0"/>
    <n v="35"/>
    <n v="1"/>
    <n v="35"/>
  </r>
  <r>
    <s v="Replay"/>
    <s v="ZZO1C2119-B000014000"/>
    <s v="ZZO1C2119-B00"/>
    <s v="8052677419540"/>
    <s v="158"/>
    <s v="Clothing"/>
    <s v="Boys"/>
    <s v="T-Shirts"/>
    <s v="T-Shirts"/>
    <x v="3"/>
    <s v="SS"/>
    <s v="ochre"/>
    <s v="TShirt"/>
    <n v="25"/>
    <n v="1"/>
    <n v="25"/>
  </r>
  <r>
    <s v="Replay"/>
    <s v="RE323G01P-G110012000"/>
    <s v="RE323G01P-G11"/>
    <s v="8052677429242"/>
    <s v="150"/>
    <s v="Clothing"/>
    <s v="Girls"/>
    <s v="T-Shirts"/>
    <s v="Long sleeves"/>
    <x v="4"/>
    <s v="NOS"/>
    <s v="red"/>
    <s v="SG7140.051.22973"/>
    <n v="34.950000000000003"/>
    <n v="3"/>
    <n v="104.85000000000001"/>
  </r>
  <r>
    <s v="Dsquared2"/>
    <s v="ZZO0Z3T23-Q00056ECDC"/>
    <s v="ZZO0Z3T23-Q00"/>
    <s v="8053284010243"/>
    <s v="140"/>
    <s v="Clothing"/>
    <s v="Boys"/>
    <s v="Shorts"/>
    <s v="Tailored Shorts"/>
    <x v="0"/>
    <s v="SS"/>
    <s v="black"/>
    <s v="D2P255U CALZONCINI"/>
    <n v="160"/>
    <n v="1"/>
    <n v="160"/>
  </r>
  <r>
    <s v="Dsquared2"/>
    <s v="ZZO14A125-Q000589D94"/>
    <s v="ZZO14A125-Q00"/>
    <s v="8053284047980"/>
    <s v="176"/>
    <s v="Clothing"/>
    <s v="Boys"/>
    <s v="Shorts"/>
    <s v="Tailored Shorts"/>
    <x v="0"/>
    <s v="SS"/>
    <s v="black"/>
    <s v="U - D2P268U CALZONCINI"/>
    <n v="120"/>
    <n v="1"/>
    <n v="120"/>
  </r>
  <r>
    <s v="Diesel"/>
    <s v="ZZO0UHK04-G0004808C0"/>
    <s v="ZZO0UHK04-G00"/>
    <s v="8053284049380"/>
    <s v="176"/>
    <s v="Clothing"/>
    <s v="Boys"/>
    <s v="T-Shirts"/>
    <s v="T-Shirts"/>
    <x v="3"/>
    <s v="SS"/>
    <s v="red"/>
    <s v="TOBBY SLIM 4 C-C MAGLIETTA"/>
    <n v="50"/>
    <n v="1"/>
    <n v="50"/>
  </r>
  <r>
    <s v="Dsquared2"/>
    <s v="ZZO14A123-I000589D83"/>
    <s v="ZZO14A123-I00"/>
    <s v="8053284059280"/>
    <s v="164"/>
    <s v="Clothing"/>
    <s v="Boys"/>
    <s v="Trousers"/>
    <s v="Tailored"/>
    <x v="2"/>
    <s v="NOS"/>
    <s v="lilac"/>
    <s v="U - D2P267U PANTALONI"/>
    <n v="140"/>
    <n v="4"/>
    <n v="560"/>
  </r>
  <r>
    <s v="Dsquared2"/>
    <s v="ZZO14A123-I000589D80"/>
    <s v="ZZO14A123-I00"/>
    <s v="8053284059297"/>
    <s v="176"/>
    <s v="Clothing"/>
    <s v="Boys"/>
    <s v="Trousers"/>
    <s v="Tailored"/>
    <x v="2"/>
    <s v="NOS"/>
    <s v="lilac"/>
    <s v="U - D2P267U PANTALONI"/>
    <n v="140"/>
    <n v="4"/>
    <n v="560"/>
  </r>
  <r>
    <s v="Champion"/>
    <s v="ZZO1JW512-C0000XL000"/>
    <s v="ZZO1JW512-C00"/>
    <s v="8053305823289"/>
    <s v="162/167"/>
    <s v="Clothing"/>
    <s v="Boys"/>
    <s v="Sweat &amp; Fleece"/>
    <s v="Sweat Jumpers"/>
    <x v="13"/>
    <s v="NOS"/>
    <s v="grey"/>
    <s v="Half Zip Sweatshirt"/>
    <n v="35"/>
    <n v="3"/>
    <n v="105"/>
  </r>
  <r>
    <s v="LIU JO"/>
    <s v="ZZO1R4903-K00008Y000"/>
    <s v="ZZO1R4903-K00"/>
    <s v="8053473052757"/>
    <s v="128cm"/>
    <s v="Clothing"/>
    <s v="Girls"/>
    <s v="Trousers"/>
    <s v="Tailored"/>
    <x v="2"/>
    <s v="NOS"/>
    <s v="dark blue"/>
    <s v="PANTS"/>
    <n v="123.31799999999998"/>
    <n v="1"/>
    <n v="123.31799999999998"/>
  </r>
  <r>
    <s v="Emporio Armani"/>
    <s v="ZZO15PZ73-J0005571C9"/>
    <s v="ZZO15PZ73-J00"/>
    <s v="8054524265454"/>
    <s v="56"/>
    <s v="Clothing"/>
    <s v="Boys"/>
    <s v="Onepieces &amp; Sets"/>
    <s v="Sets"/>
    <x v="6"/>
    <s v="NOS"/>
    <s v="light pink"/>
    <s v="SET-REGALO"/>
    <n v="130"/>
    <n v="1"/>
    <n v="130"/>
  </r>
  <r>
    <s v="Emporio Armani"/>
    <s v="ZZO15PZ06-J000556FD3"/>
    <s v="ZZO15PZ06-J00"/>
    <s v="8054709323658"/>
    <s v="166"/>
    <s v="Clothing"/>
    <s v="Girls"/>
    <s v="Sweat &amp; Fleece"/>
    <s v="Sweat Jumpers"/>
    <x v="13"/>
    <s v="NOS"/>
    <s v="light pink"/>
    <s v="FELPA"/>
    <n v="135"/>
    <n v="5"/>
    <n v="675"/>
  </r>
  <r>
    <s v="Emporio Armani"/>
    <s v="ZZO15PZ06-Q000556FD7"/>
    <s v="ZZO15PZ06-Q00"/>
    <s v="8054709323818"/>
    <s v="142"/>
    <s v="Clothing"/>
    <s v="Girls"/>
    <s v="Sweat &amp; Fleece"/>
    <s v="Sweat Jumpers"/>
    <x v="13"/>
    <s v="NOS"/>
    <s v="black"/>
    <s v="FELPA"/>
    <n v="135"/>
    <n v="1"/>
    <n v="135"/>
  </r>
  <r>
    <s v="Armani Junior"/>
    <s v="ZZO15Q134-G0005846F3"/>
    <s v="ZZO15Q134-G00"/>
    <s v="8054709330182"/>
    <s v="175"/>
    <s v="Clothing"/>
    <s v="Boys"/>
    <s v="Trousers"/>
    <s v="Tailored"/>
    <x v="2"/>
    <s v="NOS"/>
    <s v="red"/>
    <s v="PANTALONI"/>
    <n v="120"/>
    <n v="1"/>
    <n v="120"/>
  </r>
  <r>
    <s v="OVS"/>
    <s v="OV024C031-T110182000"/>
    <s v="OV024C031-T11"/>
    <s v="8055203689837"/>
    <s v="86"/>
    <s v="Clothing"/>
    <s v="Boys"/>
    <s v="Shorts"/>
    <s v="Jersey Shorts"/>
    <x v="7"/>
    <s v="NOS"/>
    <s v="dark yellow"/>
    <s v="SHORT SIDE POCKETS"/>
    <n v="24.95"/>
    <n v="1"/>
    <n v="24.95"/>
  </r>
  <r>
    <s v="Champion"/>
    <s v="ZZO0Y0089-G0004D7B9B"/>
    <s v="ZZO0Y0089-G00"/>
    <s v="8056426516887"/>
    <s v="162/167"/>
    <s v="Clothing"/>
    <s v="Kids Unisex"/>
    <s v="Sweat &amp; Fleece"/>
    <s v="Sweat Jumpers"/>
    <x v="13"/>
    <s v="NOS"/>
    <s v="bordeaux"/>
    <s v="Crewneck Sweatshirt"/>
    <n v="45"/>
    <n v="4"/>
    <n v="180"/>
  </r>
  <r>
    <s v="Patrizia Pepe"/>
    <s v="P1423K010-A110XXL000"/>
    <s v="P1423K010-A11"/>
    <s v="8056862343924"/>
    <s v="164"/>
    <s v="Clothing"/>
    <s v="Girls"/>
    <s v="Sweat &amp; Fleece"/>
    <s v="Sweat Jumpers"/>
    <x v="13"/>
    <s v="NOS"/>
    <s v="white"/>
    <s v="FELPA STELLE minime"/>
    <n v="104.95"/>
    <n v="1"/>
    <n v="104.95"/>
  </r>
  <r>
    <s v="Dsquared2"/>
    <s v="ZZO0Z3S07-T00054B4C4"/>
    <s v="ZZO0Z3S07-T00"/>
    <s v="8059132423319"/>
    <s v="152"/>
    <s v="Clothing"/>
    <s v="Boys"/>
    <s v="Sweat &amp; Fleece"/>
    <s v="Sweat Jumpers"/>
    <x v="13"/>
    <s v="NOS"/>
    <s v="multi-coloured"/>
    <s v="0"/>
    <n v="170"/>
    <n v="1"/>
    <n v="170"/>
  </r>
  <r>
    <s v="Dsquared2"/>
    <s v="ZZO0Z3S07-T00054B4C5"/>
    <s v="ZZO0Z3S07-T00"/>
    <s v="8059132423326"/>
    <s v="14"/>
    <s v="Clothing"/>
    <s v="Boys"/>
    <s v="Sweat &amp; Fleece"/>
    <s v="Sweat Jumpers"/>
    <x v="13"/>
    <s v="NOS"/>
    <s v="multi-coloured"/>
    <s v="0"/>
    <n v="170"/>
    <n v="6"/>
    <n v="1020"/>
  </r>
  <r>
    <s v="Dsquared2"/>
    <s v="ZZO0Z3S06-Q00054B4BF"/>
    <s v="ZZO0Z3S06-Q00"/>
    <s v="8059132474526"/>
    <s v="14"/>
    <s v="Clothing"/>
    <s v="Boys"/>
    <s v="Sweat &amp; Fleece"/>
    <s v="Sweat Jumpers"/>
    <x v="13"/>
    <s v="NOS"/>
    <s v="black"/>
    <s v="0"/>
    <n v="170"/>
    <n v="1"/>
    <n v="170"/>
  </r>
  <r>
    <s v="Dsquared2"/>
    <s v="ZZO0Z3S16-T00054B4F5"/>
    <s v="ZZO0Z3S16-T00"/>
    <s v="8059132565569"/>
    <s v="14"/>
    <s v="Clothing"/>
    <s v="Boys"/>
    <s v="Sweat &amp; Fleece"/>
    <s v="Sweat Jumpers"/>
    <x v="13"/>
    <s v="NOS"/>
    <s v="multi-coloured"/>
    <s v="0"/>
    <n v="167"/>
    <n v="1"/>
    <n v="167"/>
  </r>
  <r>
    <s v="Dsquared2"/>
    <s v="ZZO0Z3S20-T00054B50C"/>
    <s v="ZZO0Z3S20-T00"/>
    <s v="8059132781112"/>
    <s v="14"/>
    <s v="Clothing"/>
    <s v="Boys"/>
    <s v="Sweat &amp; Fleece"/>
    <s v="Sweat Jumpers"/>
    <x v="13"/>
    <s v="NOS"/>
    <s v="multi-coloured"/>
    <s v="0"/>
    <n v="190"/>
    <n v="7"/>
    <n v="1330"/>
  </r>
  <r>
    <s v="Dsquared2"/>
    <s v="ZZO0Z3S22-T00054B518"/>
    <s v="ZZO0Z3S22-T00"/>
    <s v="8059132781396"/>
    <s v="14"/>
    <s v="Clothing"/>
    <s v="Boys"/>
    <s v="Sweat &amp; Fleece"/>
    <s v="Sweat Jumpers"/>
    <x v="13"/>
    <s v="NOS"/>
    <s v="multi-coloured"/>
    <s v="0"/>
    <n v="170"/>
    <n v="6"/>
    <n v="1020"/>
  </r>
  <r>
    <s v="Dsquared2"/>
    <s v="ZZO0Z3S23-T00054B51E"/>
    <s v="ZZO0Z3S23-T00"/>
    <s v="8059132781600"/>
    <s v="14"/>
    <s v="Clothing"/>
    <s v="Boys"/>
    <s v="Sweat &amp; Fleece"/>
    <s v="Sweat Jumpers"/>
    <x v="13"/>
    <s v="NOS"/>
    <s v="multi-coloured"/>
    <s v="0"/>
    <n v="200"/>
    <n v="5"/>
    <n v="1000"/>
  </r>
  <r>
    <s v="Dsquared2"/>
    <s v="ZZO0Z3S24-T00054B520"/>
    <s v="ZZO0Z3S24-T00"/>
    <s v="8059132781679"/>
    <s v="14"/>
    <s v="Clothing"/>
    <s v="Boys"/>
    <s v="Sweat &amp; Fleece"/>
    <s v="Sweat Jumpers"/>
    <x v="13"/>
    <s v="NOS"/>
    <s v="multi-coloured"/>
    <s v="0"/>
    <n v="200"/>
    <n v="7"/>
    <n v="1400"/>
  </r>
  <r>
    <s v="Diesel"/>
    <s v="ZZO17JB31-T00056F7B2"/>
    <s v="ZZO17JB31-T00"/>
    <s v="8059132967868"/>
    <s v="152"/>
    <s v="Clothing"/>
    <s v="Boys"/>
    <s v="Sweat &amp; Fleece"/>
    <s v="Sweat Jumpers"/>
    <x v="13"/>
    <s v="NOS"/>
    <s v="white"/>
    <s v="SBAYHOLES OVER FELPA"/>
    <n v="120"/>
    <n v="3"/>
    <n v="360"/>
  </r>
  <r>
    <s v="Diesel"/>
    <s v="ZZO17JB62-T00056F8A6"/>
    <s v="ZZO17JB62-T00"/>
    <s v="8059132972435"/>
    <s v="128"/>
    <s v="Clothing"/>
    <s v="Girls"/>
    <s v="T-Shirts"/>
    <s v="T-Shirts"/>
    <x v="3"/>
    <s v="SS"/>
    <s v="multi-coloured"/>
    <s v="TART MAGLIETTA"/>
    <n v="99"/>
    <n v="1"/>
    <n v="99"/>
  </r>
  <r>
    <s v="Diesel"/>
    <s v="ZZO17JB35-T00056F7D2"/>
    <s v="ZZO17JB35-T00"/>
    <s v="8059132979991"/>
    <s v="164"/>
    <s v="Clothing"/>
    <s v="Boys"/>
    <s v="Trousers"/>
    <s v="Tailored"/>
    <x v="2"/>
    <s v="NOS"/>
    <s v="red"/>
    <s v="PDMITRY PANTALONI"/>
    <n v="89"/>
    <n v="1"/>
    <n v="89"/>
  </r>
  <r>
    <s v="Diesel"/>
    <s v="ZZO17JB38-T00056F7EE"/>
    <s v="ZZO17JB38-T00"/>
    <s v="8059132980065"/>
    <s v="164"/>
    <s v="Clothing"/>
    <s v="Boys"/>
    <s v="Trousers"/>
    <s v="Tailored"/>
    <x v="2"/>
    <s v="NOS"/>
    <s v="black"/>
    <s v="PMAKY PANTALONI"/>
    <n v="130"/>
    <n v="4"/>
    <n v="520"/>
  </r>
  <r>
    <s v="OVS"/>
    <s v="OV023G0FS-T110912000"/>
    <s v="OV023G0FS-T11"/>
    <s v="8059301028680"/>
    <s v="74"/>
    <s v="Clothing"/>
    <s v="Girls"/>
    <s v="T-Shirts"/>
    <s v="T-Shirts"/>
    <x v="3"/>
    <s v="SS"/>
    <s v="multi-coloured"/>
    <s v="T-SHIRT W/PRINT"/>
    <n v="14.95"/>
    <n v="1"/>
    <n v="14.95"/>
  </r>
  <r>
    <s v="OVS"/>
    <s v="OV023G0GW-A110131000"/>
    <s v="OV023G0GW-A11"/>
    <s v="8059301603139"/>
    <s v="164"/>
    <s v="Clothing"/>
    <s v="Girls"/>
    <s v="T-Shirts"/>
    <s v="Long sleeves"/>
    <x v="4"/>
    <s v="NOS"/>
    <s v="off-white"/>
    <s v="Teen T-Shirt Mickey&amp;Friends"/>
    <n v="14.95"/>
    <n v="1"/>
    <n v="14.95"/>
  </r>
  <r>
    <s v="Replay"/>
    <s v="ZZO10UQ03-C00056A4EC"/>
    <s v="ZZO10UQ03-C00"/>
    <s v="8059601301841"/>
    <s v="150"/>
    <s v="Clothing"/>
    <s v="Boys"/>
    <s v="Sweat &amp; Fleece"/>
    <s v="Sweat Jumpers"/>
    <x v="13"/>
    <s v="NOS"/>
    <s v="grey"/>
    <s v="0"/>
    <n v="69"/>
    <n v="4"/>
    <n v="276"/>
  </r>
  <r>
    <s v="Replay"/>
    <s v="ZZO10UQ26-J00056A59A"/>
    <s v="ZZO10UQ26-J00"/>
    <s v="8059601330889"/>
    <s v="166"/>
    <s v="Clothing"/>
    <s v="Girls"/>
    <s v="T-Shirts"/>
    <s v="T-Shirts"/>
    <x v="3"/>
    <s v="SS"/>
    <s v="pink"/>
    <s v="0"/>
    <n v="39"/>
    <n v="1"/>
    <n v="39"/>
  </r>
  <r>
    <s v="Replay"/>
    <s v="ZZO10UQ22-K00056A57C"/>
    <s v="ZZO10UQ22-K00"/>
    <s v="8059601426421"/>
    <s v="166"/>
    <s v="Clothing"/>
    <s v="Girls"/>
    <s v="Dresses"/>
    <s v="Day Dresses"/>
    <x v="12"/>
    <s v="NOS"/>
    <s v="blue-grey"/>
    <s v="0"/>
    <n v="79"/>
    <n v="1"/>
    <n v="79"/>
  </r>
  <r>
    <s v="Replay"/>
    <s v="ZZO10UQ22-K00056A57D"/>
    <s v="ZZO10UQ22-K00"/>
    <s v="8059601426452"/>
    <s v="130"/>
    <s v="Clothing"/>
    <s v="Girls"/>
    <s v="Dresses"/>
    <s v="Day Dresses"/>
    <x v="12"/>
    <s v="NOS"/>
    <s v="blue-grey"/>
    <s v="0"/>
    <n v="79"/>
    <n v="1"/>
    <n v="79"/>
  </r>
  <r>
    <s v="Replay"/>
    <s v="ZZO10UQ25-I00056A58B"/>
    <s v="ZZO10UQ25-I00"/>
    <s v="8059601426865"/>
    <s v="166"/>
    <s v="Clothing"/>
    <s v="Girls"/>
    <s v="T-Shirts"/>
    <s v="T-Shirts"/>
    <x v="3"/>
    <s v="SS"/>
    <s v="light pink"/>
    <s v="0"/>
    <n v="39"/>
    <n v="2"/>
    <n v="78"/>
  </r>
  <r>
    <s v="Emporio Armani"/>
    <s v="ZZO15PZ60-K00055717E"/>
    <s v="ZZO15PZ60-K00"/>
    <s v="8059972272368"/>
    <s v="56"/>
    <s v="Clothing"/>
    <s v="Boys"/>
    <s v="Onepieces &amp; Sets"/>
    <s v="Sets"/>
    <x v="6"/>
    <s v="NOS"/>
    <s v="blue"/>
    <s v="SET-REGALO"/>
    <n v="165"/>
    <n v="5"/>
    <n v="825"/>
  </r>
  <r>
    <s v="Armani Junior"/>
    <s v="ZZO15Q166-K0005847D9"/>
    <s v="ZZO15Q166-K00"/>
    <s v="8059972273389"/>
    <s v="74"/>
    <s v="Clothing"/>
    <s v="Boys"/>
    <s v="Onepieces &amp; Sets"/>
    <s v="Sets"/>
    <x v="6"/>
    <s v="NOS"/>
    <s v="blue"/>
    <s v="SET-REGALO"/>
    <n v="170"/>
    <n v="1"/>
    <n v="170"/>
  </r>
  <r>
    <s v="Armani Junior"/>
    <s v="ZZO15Q166-K0005847DA"/>
    <s v="ZZO15Q166-K00"/>
    <s v="8059972273396"/>
    <s v="62"/>
    <s v="Clothing"/>
    <s v="Boys"/>
    <s v="Onepieces &amp; Sets"/>
    <s v="Sets"/>
    <x v="6"/>
    <s v="NOS"/>
    <s v="blue"/>
    <s v="SET-REGALO"/>
    <n v="170"/>
    <n v="1"/>
    <n v="170"/>
  </r>
  <r>
    <s v="Armani Junior"/>
    <s v="ZZO15Q166-K0005847D6"/>
    <s v="ZZO15Q166-K00"/>
    <s v="8059972273402"/>
    <s v="68"/>
    <s v="Clothing"/>
    <s v="Boys"/>
    <s v="Onepieces &amp; Sets"/>
    <s v="Sets"/>
    <x v="6"/>
    <s v="NOS"/>
    <s v="blue"/>
    <s v="SET-REGALO"/>
    <n v="170"/>
    <n v="1"/>
    <n v="170"/>
  </r>
  <r>
    <s v="Emporio Armani"/>
    <s v="ZZO15PZ60-K000557182"/>
    <s v="ZZO15PZ60-K00"/>
    <s v="8059972273624"/>
    <s v="74"/>
    <s v="Clothing"/>
    <s v="Boys"/>
    <s v="Onepieces &amp; Sets"/>
    <s v="Sets"/>
    <x v="6"/>
    <s v="NOS"/>
    <s v="blue"/>
    <s v="SET-REGALO"/>
    <n v="165"/>
    <n v="1"/>
    <n v="165"/>
  </r>
  <r>
    <s v="Emporio Armani"/>
    <s v="ZZO15PZ60-K00055717F"/>
    <s v="ZZO15PZ60-K00"/>
    <s v="8059972273631"/>
    <s v="62"/>
    <s v="Clothing"/>
    <s v="Boys"/>
    <s v="Onepieces &amp; Sets"/>
    <s v="Sets"/>
    <x v="6"/>
    <s v="NOS"/>
    <s v="blue"/>
    <s v="SET-REGALO"/>
    <n v="165"/>
    <n v="4"/>
    <n v="660"/>
  </r>
  <r>
    <s v="Emporio Armani"/>
    <s v="ZZO15PZ60-K000557181"/>
    <s v="ZZO15PZ60-K00"/>
    <s v="8059972273648"/>
    <s v="68"/>
    <s v="Clothing"/>
    <s v="Boys"/>
    <s v="Onepieces &amp; Sets"/>
    <s v="Sets"/>
    <x v="6"/>
    <s v="NOS"/>
    <s v="blue"/>
    <s v="SET-REGALO"/>
    <n v="165"/>
    <n v="2"/>
    <n v="330"/>
  </r>
  <r>
    <s v="United Colors of Benetton"/>
    <s v="ZZO1SQK10-O0000XS000"/>
    <s v="ZZO1SQK10-O00"/>
    <s v="8300338606991"/>
    <s v="110"/>
    <s v="Clothing"/>
    <s v="Girls"/>
    <s v="Knitwear"/>
    <s v="Knitted Jumpers"/>
    <x v="9"/>
    <s v="NOS"/>
    <s v="brown"/>
    <s v="MAGLIA G/C M/L"/>
    <n v="39.950000000000003"/>
    <n v="1"/>
    <n v="39.950000000000003"/>
  </r>
  <r>
    <s v="United Colors of Benetton"/>
    <s v="ZZO1SQK10-O0000EL000"/>
    <s v="ZZO1SQK10-O00"/>
    <s v="8300338607646"/>
    <s v="160"/>
    <s v="Clothing"/>
    <s v="Girls"/>
    <s v="Knitwear"/>
    <s v="Knitted Jumpers"/>
    <x v="9"/>
    <s v="NOS"/>
    <s v="brown"/>
    <s v="MAGLIA G/C M/L"/>
    <n v="39.950000000000003"/>
    <n v="1"/>
    <n v="39.950000000000003"/>
  </r>
  <r>
    <s v="United Colors of Benetton"/>
    <s v="ZZO17HA04-A00059DBDA"/>
    <s v="ZZO17HA04-A00"/>
    <s v="8300895576034"/>
    <s v="150"/>
    <s v="Clothing"/>
    <s v="Girls"/>
    <s v="Sweat &amp; Fleece"/>
    <s v="Sweat Jumpers"/>
    <x v="13"/>
    <s v="NOS"/>
    <s v="white"/>
    <s v="SWEATER L/S"/>
    <n v="39.950000000000003"/>
    <n v="1"/>
    <n v="39.950000000000003"/>
  </r>
  <r>
    <s v="United Colors of Benetton"/>
    <s v="ZZO17HA03-C00059DBD3"/>
    <s v="ZZO17HA03-C00"/>
    <s v="8300895584039"/>
    <s v="120"/>
    <s v="Clothing"/>
    <s v="Girls"/>
    <s v="Sweat &amp; Fleece"/>
    <s v="Sweat Jumpers"/>
    <x v="13"/>
    <s v="NOS"/>
    <s v="dark grey"/>
    <s v="SWEATER L/S"/>
    <n v="29.95"/>
    <n v="1"/>
    <n v="29.95"/>
  </r>
  <r>
    <s v="United Colors of Benetton"/>
    <s v="ZZO17HA04-A00059DBDD"/>
    <s v="ZZO17HA04-A00"/>
    <s v="8300895672590"/>
    <s v="120"/>
    <s v="Clothing"/>
    <s v="Girls"/>
    <s v="Sweat &amp; Fleece"/>
    <s v="Sweat Jumpers"/>
    <x v="13"/>
    <s v="NOS"/>
    <s v="white"/>
    <s v="SWEATER L/S"/>
    <n v="39.950000000000003"/>
    <n v="1"/>
    <n v="39.950000000000003"/>
  </r>
  <r>
    <s v="United Colors of Benetton"/>
    <s v="ZZO17HA03-C00059DBD2"/>
    <s v="ZZO17HA03-C00"/>
    <s v="8300895673887"/>
    <s v="140"/>
    <s v="Clothing"/>
    <s v="Girls"/>
    <s v="Sweat &amp; Fleece"/>
    <s v="Sweat Jumpers"/>
    <x v="13"/>
    <s v="NOS"/>
    <s v="dark grey"/>
    <s v="SWEATER L/S"/>
    <n v="29.95"/>
    <n v="1"/>
    <n v="29.95"/>
  </r>
  <r>
    <s v="United Colors of Benetton"/>
    <s v="ZZO17HA04-A00059DBDC"/>
    <s v="ZZO17HA04-A00"/>
    <s v="8300895675409"/>
    <s v="130"/>
    <s v="Clothing"/>
    <s v="Girls"/>
    <s v="Sweat &amp; Fleece"/>
    <s v="Sweat Jumpers"/>
    <x v="13"/>
    <s v="NOS"/>
    <s v="white"/>
    <s v="SWEATER L/S"/>
    <n v="39.950000000000003"/>
    <n v="1"/>
    <n v="39.950000000000003"/>
  </r>
  <r>
    <s v="United Colors of Benetton"/>
    <s v="ZZO17HA06-Q01059DBE9"/>
    <s v="ZZO17HA06-Q01"/>
    <s v="8300895753312"/>
    <s v="120"/>
    <s v="Clothing"/>
    <s v="Girls"/>
    <s v="T-Shirts"/>
    <s v="T-Shirts"/>
    <x v="3"/>
    <s v="SS"/>
    <s v="mottled anthracite"/>
    <s v="T-SHIRT"/>
    <n v="17.95"/>
    <n v="2"/>
    <n v="35.9"/>
  </r>
  <r>
    <s v="United Colors of Benetton"/>
    <s v="ZZO17HA06-Q01059DBE8"/>
    <s v="ZZO17HA06-Q01"/>
    <s v="8300895870620"/>
    <s v="140"/>
    <s v="Clothing"/>
    <s v="Girls"/>
    <s v="T-Shirts"/>
    <s v="T-Shirts"/>
    <x v="3"/>
    <s v="SS"/>
    <s v="mottled anthracite"/>
    <s v="T-SHIRT"/>
    <n v="17.95"/>
    <n v="2"/>
    <n v="35.9"/>
  </r>
  <r>
    <s v="United Colors of Benetton"/>
    <s v="ZZO1PRZ17-K00000L000"/>
    <s v="ZZO1PRZ17-K00"/>
    <s v="8300898348829"/>
    <s v="140"/>
    <s v="Clothing"/>
    <s v="Girls"/>
    <s v="Dresses"/>
    <s v="Day Dresses"/>
    <x v="12"/>
    <s v="NOS"/>
    <s v="turquoise"/>
    <s v="VESTITO"/>
    <n v="17.95"/>
    <n v="1"/>
    <n v="17.95"/>
  </r>
  <r>
    <s v="United Colors of Benetton"/>
    <s v="ZZO17HA07-Q00059DBED"/>
    <s v="ZZO17HA07-Q00"/>
    <s v="8300899375350"/>
    <s v="130"/>
    <s v="Clothing"/>
    <s v="Girls"/>
    <s v="T-Shirts"/>
    <s v="Long sleeves"/>
    <x v="4"/>
    <s v="NOS"/>
    <s v="black"/>
    <s v="T-SHIRT L/S"/>
    <n v="15.95"/>
    <n v="1"/>
    <n v="15.95"/>
  </r>
  <r>
    <s v="United Colors of Benetton"/>
    <s v="ZZO17HA07-Q00059DBEF"/>
    <s v="ZZO17HA07-Q00"/>
    <s v="8300899375602"/>
    <s v="150"/>
    <s v="Clothing"/>
    <s v="Girls"/>
    <s v="T-Shirts"/>
    <s v="Long sleeves"/>
    <x v="4"/>
    <s v="NOS"/>
    <s v="black"/>
    <s v="T-SHIRT L/S"/>
    <n v="15.95"/>
    <n v="1"/>
    <n v="15.95"/>
  </r>
  <r>
    <s v="United Colors of Benetton"/>
    <s v="ZZO17HA07-Q00059DBEE"/>
    <s v="ZZO17HA07-Q00"/>
    <s v="8300899382273"/>
    <s v="110"/>
    <s v="Clothing"/>
    <s v="Girls"/>
    <s v="T-Shirts"/>
    <s v="Long sleeves"/>
    <x v="4"/>
    <s v="NOS"/>
    <s v="black"/>
    <s v="T-SHIRT L/S"/>
    <n v="15.95"/>
    <n v="1"/>
    <n v="15.95"/>
  </r>
  <r>
    <s v="United Colors of Benetton"/>
    <s v="ZZO17HA06-Q00059DBE5"/>
    <s v="ZZO17HA06-Q00"/>
    <s v="8300899384956"/>
    <s v="130"/>
    <s v="Clothing"/>
    <s v="Girls"/>
    <s v="T-Shirts"/>
    <s v="T-Shirts"/>
    <x v="3"/>
    <s v="SS"/>
    <s v="black"/>
    <s v="T-SHIRT"/>
    <n v="17.95"/>
    <n v="2"/>
    <n v="35.9"/>
  </r>
  <r>
    <s v="United Colors of Benetton"/>
    <s v="ZZO17HA07-Q00059DBEB"/>
    <s v="ZZO17HA07-Q00"/>
    <s v="8300899397475"/>
    <s v="140"/>
    <s v="Clothing"/>
    <s v="Girls"/>
    <s v="T-Shirts"/>
    <s v="Long sleeves"/>
    <x v="4"/>
    <s v="NOS"/>
    <s v="black"/>
    <s v="T-SHIRT L/S"/>
    <n v="15.95"/>
    <n v="1"/>
    <n v="15.95"/>
  </r>
  <r>
    <s v="United Colors of Benetton"/>
    <s v="ZZO1SQK02-J0000XS000"/>
    <s v="ZZO1SQK02-J00"/>
    <s v="8300900790257"/>
    <s v="110"/>
    <s v="Clothing"/>
    <s v="Girls"/>
    <s v="Knitwear"/>
    <s v="Knitted Jumpers"/>
    <x v="9"/>
    <s v="NOS"/>
    <s v="berry"/>
    <s v="MAGLIA G/C M/L"/>
    <n v="35.950000000000003"/>
    <n v="1"/>
    <n v="35.950000000000003"/>
  </r>
  <r>
    <s v="United Colors of Benetton"/>
    <s v="ZZO1SQK02-J0003XL000"/>
    <s v="ZZO1SQK02-J00"/>
    <s v="8300900790875"/>
    <s v="170"/>
    <s v="Clothing"/>
    <s v="Girls"/>
    <s v="Knitwear"/>
    <s v="Knitted Jumpers"/>
    <x v="9"/>
    <s v="NOS"/>
    <s v="berry"/>
    <s v="MAGLIA G/C M/L"/>
    <n v="35.950000000000003"/>
    <n v="1"/>
    <n v="35.950000000000003"/>
  </r>
  <r>
    <s v="LITTLE FASHION"/>
    <s v="ZZO128DDV-Q00050A64A"/>
    <s v="ZZO128DDV-Q00"/>
    <s v="8434269551720"/>
    <s v="92"/>
    <s v="Clothing"/>
    <s v="Girls"/>
    <s v="T-Shirts"/>
    <s v="T-Shirts"/>
    <x v="3"/>
    <s v="SS"/>
    <s v="white"/>
    <s v="CAMISETA"/>
    <n v="25.2"/>
    <n v="1"/>
    <n v="25.2"/>
  </r>
  <r>
    <s v="La Ormiga"/>
    <s v="ZZO10LA76-M0004DCC9F"/>
    <s v="ZZO10LA76-M00"/>
    <s v="8435569805117"/>
    <s v="68"/>
    <s v="Clothing"/>
    <s v="Girls"/>
    <s v="Onepieces &amp; Sets"/>
    <s v="Sets"/>
    <x v="6"/>
    <s v="NOS"/>
    <s v="blue"/>
    <s v="RANITA NIÑA AZAFATA LAZO ESTAMPADO FLOR MOD. 1091"/>
    <n v="45.95"/>
    <n v="1"/>
    <n v="45.95"/>
  </r>
  <r>
    <s v="Mango"/>
    <s v="ZZO170610-J00059E279"/>
    <s v="ZZO170610-J00"/>
    <s v="8445035880524"/>
    <s v="5y"/>
    <s v="Clothing"/>
    <s v="Girls"/>
    <s v="Trousers"/>
    <s v="Tailored"/>
    <x v="2"/>
    <s v="NOS"/>
    <s v="pink"/>
    <s v="TROUSERS PRAGA"/>
    <n v="9.99"/>
    <n v="1"/>
    <n v="9.99"/>
  </r>
  <r>
    <s v="Mango"/>
    <s v="ZZO170610-J00059E27A"/>
    <s v="ZZO170610-J00"/>
    <s v="8445035880616"/>
    <s v="8y"/>
    <s v="Clothing"/>
    <s v="Girls"/>
    <s v="Trousers"/>
    <s v="Tailored"/>
    <x v="2"/>
    <s v="NOS"/>
    <s v="pink"/>
    <s v="TROUSERS PRAGA"/>
    <n v="9.99"/>
    <n v="2"/>
    <n v="19.98"/>
  </r>
  <r>
    <s v="Mango"/>
    <s v="ZZO170610-J00059E276"/>
    <s v="ZZO170610-J00"/>
    <s v="8445035880678"/>
    <s v="10y"/>
    <s v="Clothing"/>
    <s v="Girls"/>
    <s v="Trousers"/>
    <s v="Tailored"/>
    <x v="2"/>
    <s v="NOS"/>
    <s v="pink"/>
    <s v="TROUSERS PRAGA"/>
    <n v="9.99"/>
    <n v="2"/>
    <n v="19.98"/>
  </r>
  <r>
    <s v="Mango"/>
    <s v="ZZO170610-J00059E275"/>
    <s v="ZZO170610-J00"/>
    <s v="8445035880708"/>
    <s v="11-12y"/>
    <s v="Clothing"/>
    <s v="Girls"/>
    <s v="Trousers"/>
    <s v="Tailored"/>
    <x v="2"/>
    <s v="NOS"/>
    <s v="pink"/>
    <s v="TROUSERS PRAGA"/>
    <n v="9.99"/>
    <n v="3"/>
    <n v="29.97"/>
  </r>
  <r>
    <s v="Mango"/>
    <s v="ZZO170611-C00059E280"/>
    <s v="ZZO170611-C00"/>
    <s v="8445035956939"/>
    <s v="5y"/>
    <s v="Clothing"/>
    <s v="Boys"/>
    <s v="Trousers"/>
    <s v="Tailored"/>
    <x v="2"/>
    <s v="NOS"/>
    <s v="grey"/>
    <s v="TROUSERS NICO6"/>
    <n v="19.989999999999998"/>
    <n v="1"/>
    <n v="19.989999999999998"/>
  </r>
  <r>
    <s v="Mango"/>
    <s v="ZZO170611-C00059E27D"/>
    <s v="ZZO170611-C00"/>
    <s v="8445035956960"/>
    <s v="8y"/>
    <s v="Clothing"/>
    <s v="Boys"/>
    <s v="Trousers"/>
    <s v="Tailored"/>
    <x v="2"/>
    <s v="NOS"/>
    <s v="grey"/>
    <s v="TROUSERS NICO6"/>
    <n v="19.989999999999998"/>
    <n v="2"/>
    <n v="39.979999999999997"/>
  </r>
  <r>
    <s v="Mango"/>
    <s v="ZZO170611-C00059E27E"/>
    <s v="ZZO170611-C00"/>
    <s v="8445035956977"/>
    <s v="9y"/>
    <s v="Clothing"/>
    <s v="Boys"/>
    <s v="Trousers"/>
    <s v="Tailored"/>
    <x v="2"/>
    <s v="NOS"/>
    <s v="grey"/>
    <s v="TROUSERS NICO6"/>
    <n v="19.989999999999998"/>
    <n v="3"/>
    <n v="59.97"/>
  </r>
  <r>
    <s v="Mango"/>
    <s v="ZZO170611-C00059E27C"/>
    <s v="ZZO170611-C00"/>
    <s v="8445035956984"/>
    <s v="10y"/>
    <s v="Clothing"/>
    <s v="Boys"/>
    <s v="Trousers"/>
    <s v="Tailored"/>
    <x v="2"/>
    <s v="NOS"/>
    <s v="grey"/>
    <s v="TROUSERS NICO6"/>
    <n v="19.989999999999998"/>
    <n v="2"/>
    <n v="39.979999999999997"/>
  </r>
  <r>
    <s v="Pepe Jeans"/>
    <s v="PE123H01W-T110012000"/>
    <s v="PE123H01W-T11"/>
    <s v="8445108123466"/>
    <s v="152"/>
    <s v="Clothing"/>
    <s v="Girls"/>
    <s v="Blouses &amp; Shirts"/>
    <s v="Casual Blouses"/>
    <x v="1"/>
    <s v="NOS"/>
    <s v="multi-coloured"/>
    <s v="LUSI"/>
    <n v="44.95"/>
    <n v="1"/>
    <n v="44.95"/>
  </r>
  <r>
    <s v="Mango"/>
    <s v="ZZO170606-A00059E265"/>
    <s v="ZZO170606-A00"/>
    <s v="8445156235708"/>
    <s v="9y"/>
    <s v="Clothing"/>
    <s v="Girls"/>
    <s v="Dresses"/>
    <s v="Day Dresses"/>
    <x v="12"/>
    <s v="NOS"/>
    <s v="white"/>
    <s v="DRESS ISABELLA"/>
    <n v="25.99"/>
    <n v="1"/>
    <n v="25.99"/>
  </r>
  <r>
    <s v="Mango"/>
    <s v="ZZO170606-A00059E264"/>
    <s v="ZZO170606-A00"/>
    <s v="8445156235715"/>
    <s v="10y"/>
    <s v="Clothing"/>
    <s v="Girls"/>
    <s v="Dresses"/>
    <s v="Day Dresses"/>
    <x v="12"/>
    <s v="NOS"/>
    <s v="white"/>
    <s v="DRESS ISABELLA"/>
    <n v="25.99"/>
    <n v="1"/>
    <n v="25.99"/>
  </r>
  <r>
    <s v="Mango"/>
    <s v="ZZO170606-A00059E262"/>
    <s v="ZZO170606-A00"/>
    <s v="8445156235722"/>
    <s v="11-12y"/>
    <s v="Clothing"/>
    <s v="Girls"/>
    <s v="Dresses"/>
    <s v="Day Dresses"/>
    <x v="12"/>
    <s v="NOS"/>
    <s v="white"/>
    <s v="DRESS ISABELLA"/>
    <n v="25.99"/>
    <n v="1"/>
    <n v="25.99"/>
  </r>
  <r>
    <s v="Mango"/>
    <s v="ZZO1GP703-I00007Y000"/>
    <s v="ZZO1GP703-I00"/>
    <s v="8445156985139"/>
    <s v="7y"/>
    <s v="Clothing"/>
    <s v="Girls"/>
    <s v="T-Shirts"/>
    <s v="Long sleeves"/>
    <x v="4"/>
    <s v="NOS"/>
    <s v="lilac"/>
    <s v="T-SHIRT PEARL"/>
    <n v="12.99"/>
    <n v="1"/>
    <n v="12.99"/>
  </r>
  <r>
    <s v="Mango"/>
    <s v="ZZO1GP703-I00008Y000"/>
    <s v="ZZO1GP703-I00"/>
    <s v="8445156985146"/>
    <s v="8y"/>
    <s v="Clothing"/>
    <s v="Girls"/>
    <s v="T-Shirts"/>
    <s v="Long sleeves"/>
    <x v="4"/>
    <s v="NOS"/>
    <s v="lilac"/>
    <s v="T-SHIRT PEARL"/>
    <n v="12.99"/>
    <n v="1"/>
    <n v="12.99"/>
  </r>
  <r>
    <s v="Mango"/>
    <s v="ZZO1GP703-I00009Y000"/>
    <s v="ZZO1GP703-I00"/>
    <s v="8445156985153"/>
    <s v="9y"/>
    <s v="Clothing"/>
    <s v="Girls"/>
    <s v="T-Shirts"/>
    <s v="Long sleeves"/>
    <x v="4"/>
    <s v="NOS"/>
    <s v="lilac"/>
    <s v="T-SHIRT PEARL"/>
    <n v="12.99"/>
    <n v="2"/>
    <n v="25.98"/>
  </r>
  <r>
    <s v="Mango"/>
    <s v="ZZO1GP703-I00010Y000"/>
    <s v="ZZO1GP703-I00"/>
    <s v="8445156985160"/>
    <s v="10y"/>
    <s v="Clothing"/>
    <s v="Girls"/>
    <s v="T-Shirts"/>
    <s v="Long sleeves"/>
    <x v="4"/>
    <s v="NOS"/>
    <s v="lilac"/>
    <s v="T-SHIRT PEARL"/>
    <n v="12.99"/>
    <n v="2"/>
    <n v="25.98"/>
  </r>
  <r>
    <s v="Mango"/>
    <s v="ZZO1GP703-I00012Y000"/>
    <s v="ZZO1GP703-I00"/>
    <s v="8445156985177"/>
    <s v="12y"/>
    <s v="Clothing"/>
    <s v="Girls"/>
    <s v="T-Shirts"/>
    <s v="Long sleeves"/>
    <x v="4"/>
    <s v="NOS"/>
    <s v="lilac"/>
    <s v="T-SHIRT PEARL"/>
    <n v="12.99"/>
    <n v="7"/>
    <n v="90.93"/>
  </r>
  <r>
    <s v="Mango"/>
    <s v="ZZO1JF118-A00008Y000"/>
    <s v="ZZO1JF118-A00"/>
    <s v="8445306171955"/>
    <s v="128"/>
    <s v="Clothing"/>
    <s v="Boys"/>
    <s v="T-Shirts"/>
    <s v="T-Shirts"/>
    <x v="3"/>
    <s v="SS"/>
    <s v="off-white"/>
    <s v="T-SHIRT OLLIE"/>
    <n v="12.99"/>
    <n v="1"/>
    <n v="12.99"/>
  </r>
  <r>
    <s v="Mango"/>
    <s v="ZZO1JF118-A00014Y000"/>
    <s v="ZZO1JF118-A00"/>
    <s v="8445306171993"/>
    <s v="164"/>
    <s v="Clothing"/>
    <s v="Boys"/>
    <s v="T-Shirts"/>
    <s v="T-Shirts"/>
    <x v="3"/>
    <s v="SS"/>
    <s v="off-white"/>
    <s v="T-SHIRT OLLIE"/>
    <n v="12.99"/>
    <n v="1"/>
    <n v="12.99"/>
  </r>
  <r>
    <s v="Mango"/>
    <s v="ZZO1JF116-B00010Y000"/>
    <s v="ZZO1JF116-B00"/>
    <s v="8445306193674"/>
    <s v="140"/>
    <s v="Clothing"/>
    <s v="Boys"/>
    <s v="Shorts"/>
    <s v="Tailored Shorts"/>
    <x v="0"/>
    <s v="SS"/>
    <s v="beige"/>
    <s v="BERMUDA SHORTS PICOC-H"/>
    <n v="19.989999999999998"/>
    <n v="1"/>
    <n v="19.989999999999998"/>
  </r>
  <r>
    <s v="Mango"/>
    <s v="ZZO1JF116-B00012Y000"/>
    <s v="ZZO1JF116-B00"/>
    <s v="8445306193704"/>
    <s v="152"/>
    <s v="Clothing"/>
    <s v="Boys"/>
    <s v="Shorts"/>
    <s v="Tailored Shorts"/>
    <x v="0"/>
    <s v="SS"/>
    <s v="beige"/>
    <s v="BERMUDA SHORTS PICOC-H"/>
    <n v="19.989999999999998"/>
    <n v="1"/>
    <n v="19.989999999999998"/>
  </r>
  <r>
    <s v="Mango"/>
    <s v="ZZO1JF114-A00006Y000"/>
    <s v="ZZO1JF114-A00"/>
    <s v="8445306470393"/>
    <s v="6y"/>
    <s v="Clothing"/>
    <s v="Boys"/>
    <s v="T-Shirts"/>
    <s v="T-Shirts"/>
    <x v="3"/>
    <s v="SS"/>
    <s v="off-white"/>
    <s v="T-SHIRT HERO"/>
    <n v="12.99"/>
    <n v="3"/>
    <n v="38.97"/>
  </r>
  <r>
    <s v="Mango"/>
    <s v="ZZO1JF114-A00007Y000"/>
    <s v="ZZO1JF114-A00"/>
    <s v="8445306470409"/>
    <s v="7y"/>
    <s v="Clothing"/>
    <s v="Boys"/>
    <s v="T-Shirts"/>
    <s v="T-Shirts"/>
    <x v="3"/>
    <s v="SS"/>
    <s v="off-white"/>
    <s v="T-SHIRT HERO"/>
    <n v="12.99"/>
    <n v="1"/>
    <n v="12.99"/>
  </r>
  <r>
    <s v="Mango"/>
    <s v="ZZO1JF101-A000XXS000"/>
    <s v="ZZO1JF101-A00"/>
    <s v="8445306676641"/>
    <s v="140"/>
    <s v="Clothing"/>
    <s v="Boys"/>
    <s v="T-Shirts"/>
    <s v="T-Shirts"/>
    <x v="3"/>
    <s v="SS"/>
    <s v="off-white"/>
    <s v="T-SHIRT DUAL"/>
    <n v="21.878999999999998"/>
    <n v="1"/>
    <n v="21.878999999999998"/>
  </r>
  <r>
    <s v="Mango"/>
    <s v="ZZO1JF101-A00000S000"/>
    <s v="ZZO1JF101-A00"/>
    <s v="8445306676665"/>
    <s v="164"/>
    <s v="Clothing"/>
    <s v="Boys"/>
    <s v="T-Shirts"/>
    <s v="T-Shirts"/>
    <x v="3"/>
    <s v="SS"/>
    <s v="off-white"/>
    <s v="T-SHIRT DUAL"/>
    <n v="21.878999999999998"/>
    <n v="2"/>
    <n v="43.757999999999996"/>
  </r>
  <r>
    <s v="Mango"/>
    <s v="ZZO1JF101-A00000M000"/>
    <s v="ZZO1JF101-A00"/>
    <s v="8445306676672"/>
    <s v="168"/>
    <s v="Clothing"/>
    <s v="Boys"/>
    <s v="T-Shirts"/>
    <s v="T-Shirts"/>
    <x v="3"/>
    <s v="SS"/>
    <s v="off-white"/>
    <s v="T-SHIRT DUAL"/>
    <n v="21.878999999999998"/>
    <n v="3"/>
    <n v="65.637"/>
  </r>
  <r>
    <s v="Mango"/>
    <s v="ZZO1JF101-A00000L000"/>
    <s v="ZZO1JF101-A00"/>
    <s v="8445306676689"/>
    <s v="171"/>
    <s v="Clothing"/>
    <s v="Boys"/>
    <s v="T-Shirts"/>
    <s v="T-Shirts"/>
    <x v="3"/>
    <s v="SS"/>
    <s v="off-white"/>
    <s v="T-SHIRT DUAL"/>
    <n v="21.878999999999998"/>
    <n v="2"/>
    <n v="43.757999999999996"/>
  </r>
  <r>
    <s v="Mango"/>
    <s v="ZZO1JF102-K000XXS000"/>
    <s v="ZZO1JF102-K00"/>
    <s v="8445306702593"/>
    <s v="140"/>
    <s v="Clothing"/>
    <s v="Boys"/>
    <s v="T-Shirts"/>
    <s v="T-Shirts"/>
    <x v="3"/>
    <s v="SS"/>
    <s v="blue"/>
    <s v="T-SHIRT STREET"/>
    <n v="12.99"/>
    <n v="1"/>
    <n v="12.99"/>
  </r>
  <r>
    <s v="Mango"/>
    <s v="ZZO1JF102-K00000M000"/>
    <s v="ZZO1JF102-K00"/>
    <s v="8445306702623"/>
    <s v="168"/>
    <s v="Clothing"/>
    <s v="Boys"/>
    <s v="T-Shirts"/>
    <s v="T-Shirts"/>
    <x v="3"/>
    <s v="SS"/>
    <s v="blue"/>
    <s v="T-SHIRT STREET"/>
    <n v="12.99"/>
    <n v="2"/>
    <n v="25.98"/>
  </r>
  <r>
    <s v="Mango"/>
    <s v="ZZO1JF115-M00005Y000"/>
    <s v="ZZO1JF115-M00"/>
    <s v="8445306728753"/>
    <s v="110"/>
    <s v="Clothing"/>
    <s v="Boys"/>
    <s v="Shorts"/>
    <s v="Tailored Shorts"/>
    <x v="0"/>
    <s v="SS"/>
    <s v="green"/>
    <s v="BERMUDA SHORTS SHARK"/>
    <n v="9.99"/>
    <n v="1"/>
    <n v="9.99"/>
  </r>
  <r>
    <s v="Mango"/>
    <s v="ZZO1JF127-E00006Y000"/>
    <s v="ZZO1JF127-E00"/>
    <s v="8445306761217"/>
    <s v="116"/>
    <s v="Clothing"/>
    <s v="Boys"/>
    <s v="T-Shirts"/>
    <s v="T-Shirts"/>
    <x v="3"/>
    <s v="SS"/>
    <s v="yellow"/>
    <s v="T-SHIRT WAVES"/>
    <n v="12.99"/>
    <n v="1"/>
    <n v="12.99"/>
  </r>
  <r>
    <s v="Mango"/>
    <s v="ZZO1JF127-E00007Y000"/>
    <s v="ZZO1JF127-E00"/>
    <s v="8445306761231"/>
    <s v="122"/>
    <s v="Clothing"/>
    <s v="Boys"/>
    <s v="T-Shirts"/>
    <s v="T-Shirts"/>
    <x v="3"/>
    <s v="SS"/>
    <s v="yellow"/>
    <s v="T-SHIRT WAVES"/>
    <n v="12.99"/>
    <n v="1"/>
    <n v="12.99"/>
  </r>
  <r>
    <s v="Mango"/>
    <s v="ZZO1JF108-C000XXS000"/>
    <s v="ZZO1JF108-C00"/>
    <s v="8445306941763"/>
    <s v="140"/>
    <s v="Clothing"/>
    <s v="Boys"/>
    <s v="T-Shirts"/>
    <s v="T-Shirts"/>
    <x v="3"/>
    <s v="SS"/>
    <s v="grey"/>
    <s v="T-SHIRT HEATT"/>
    <n v="12.99"/>
    <n v="1"/>
    <n v="12.99"/>
  </r>
  <r>
    <s v="Mango"/>
    <s v="ZZO1JF108-C00000S000"/>
    <s v="ZZO1JF108-C00"/>
    <s v="8445306941787"/>
    <s v="164"/>
    <s v="Clothing"/>
    <s v="Boys"/>
    <s v="T-Shirts"/>
    <s v="T-Shirts"/>
    <x v="3"/>
    <s v="SS"/>
    <s v="grey"/>
    <s v="T-SHIRT HEATT"/>
    <n v="12.99"/>
    <n v="2"/>
    <n v="25.98"/>
  </r>
  <r>
    <s v="Blue Effect"/>
    <s v="BE023G02S-M110134000"/>
    <s v="BE023G02S-M11"/>
    <s v="8680684981288"/>
    <s v="134/140"/>
    <s v="Clothing"/>
    <s v="Girls"/>
    <s v="T-Shirts"/>
    <s v="Long sleeves"/>
    <x v="4"/>
    <s v="NOS"/>
    <s v="dark green"/>
    <s v="Girls &quot;Amazing&quot; Longsleeve"/>
    <n v="29.99"/>
    <n v="1"/>
    <n v="29.99"/>
  </r>
  <r>
    <s v="Blue Effect"/>
    <s v="BE024G01W-A110134000"/>
    <s v="BE024G01W-A11"/>
    <s v="8680684983053"/>
    <s v="134/140"/>
    <s v="Clothing"/>
    <s v="Boys"/>
    <s v="T-Shirts"/>
    <s v="Long sleeves"/>
    <x v="4"/>
    <s v="NOS"/>
    <s v="white"/>
    <s v="Boys &quot;BE Athletic Dept.&quot; hooded Longsleeve"/>
    <n v="25.99"/>
    <n v="1"/>
    <n v="25.99"/>
  </r>
  <r>
    <s v="Blue Effect"/>
    <s v="BE023E00C-B110146000"/>
    <s v="BE023E00C-B11"/>
    <s v="8699432100765"/>
    <s v="146/152"/>
    <s v="Clothing"/>
    <s v="Girls"/>
    <s v="Skirts"/>
    <s v="Midi Skirts"/>
    <x v="15"/>
    <s v="SS"/>
    <s v="beige"/>
    <s v="Girls Skirt"/>
    <n v="29.99"/>
    <n v="2"/>
    <n v="59.98"/>
  </r>
  <r>
    <s v="Blue Effect"/>
    <s v="BE024G01V-C110146000"/>
    <s v="BE024G01V-C11"/>
    <s v="8699432111761"/>
    <s v="146/152"/>
    <s v="Clothing"/>
    <s v="Boys"/>
    <s v="T-Shirts"/>
    <s v="Long sleeves"/>
    <x v="4"/>
    <s v="NOS"/>
    <s v="mottled light grey"/>
    <s v="Boys &quot;CONCEPT&quot; Longsleeve"/>
    <n v="25.99"/>
    <n v="1"/>
    <n v="25.99"/>
  </r>
  <r>
    <s v="Blue Effect"/>
    <s v="BE024G01V-C110158000"/>
    <s v="BE024G01V-C11"/>
    <s v="8699432111778"/>
    <s v="158/164"/>
    <s v="Clothing"/>
    <s v="Boys"/>
    <s v="T-Shirts"/>
    <s v="Long sleeves"/>
    <x v="4"/>
    <s v="NOS"/>
    <s v="mottled light grey"/>
    <s v="Boys &quot;CONCEPT&quot; Longsleeve"/>
    <n v="25.99"/>
    <n v="1"/>
    <n v="25.99"/>
  </r>
  <r>
    <s v="O'Neill"/>
    <s v="ZZO0U2A06-M00051019C"/>
    <s v="ZZO0U2A06-M00"/>
    <s v="8718705975166"/>
    <s v="140"/>
    <s v="Clothing"/>
    <s v="Girls"/>
    <s v="T-Shirts"/>
    <s v="T-Shirts"/>
    <x v="3"/>
    <s v="SS"/>
    <s v="green"/>
    <s v="SLUB JERSEY, PIGMENT PRINT"/>
    <n v="25.99"/>
    <n v="2"/>
    <n v="51.98"/>
  </r>
  <r>
    <s v="O'Neill"/>
    <s v="ZZO0U2A06-M00051019E"/>
    <s v="ZZO0U2A06-M00"/>
    <s v="8718705975180"/>
    <s v="164"/>
    <s v="Clothing"/>
    <s v="Girls"/>
    <s v="T-Shirts"/>
    <s v="T-Shirts"/>
    <x v="3"/>
    <s v="SS"/>
    <s v="green"/>
    <s v="SLUB JERSEY, PIGMENT PRINT"/>
    <n v="25.99"/>
    <n v="3"/>
    <n v="77.97"/>
  </r>
  <r>
    <s v="Retour Jeans"/>
    <s v="RJ223G02F-Q110910000"/>
    <s v="RJ223G02F-Q11"/>
    <s v="8718714875648"/>
    <s v="140"/>
    <s v="Clothing"/>
    <s v="Girls"/>
    <s v="T-Shirts"/>
    <s v="T-Shirts"/>
    <x v="3"/>
    <s v="SS"/>
    <s v="black"/>
    <s v="Mea"/>
    <n v="32.950000000000003"/>
    <n v="2"/>
    <n v="65.900000000000006"/>
  </r>
  <r>
    <s v="Retour Jeans"/>
    <s v="RJ223J00J-K110111000"/>
    <s v="RJ223J00J-K11"/>
    <s v="8718714879059"/>
    <s v="152"/>
    <s v="Clothing"/>
    <s v="Girls"/>
    <s v="Knitwear"/>
    <s v="Knitted Jumpers"/>
    <x v="9"/>
    <s v="NOS"/>
    <s v="dark blue"/>
    <s v="Romy"/>
    <n v="59.95"/>
    <n v="1"/>
    <n v="59.95"/>
  </r>
  <r>
    <s v="Retour Jeans"/>
    <s v="RJ224G039-H110131000"/>
    <s v="RJ224G039-H11"/>
    <s v="8718714886033"/>
    <s v="164"/>
    <s v="Clothing"/>
    <s v="Boys"/>
    <s v="T-Shirts"/>
    <s v="Long sleeves"/>
    <x v="4"/>
    <s v="NOS"/>
    <s v="orange"/>
    <s v="Easton"/>
    <n v="36.950000000000003"/>
    <n v="1"/>
    <n v="36.950000000000003"/>
  </r>
  <r>
    <s v="Retour Jeans"/>
    <s v="RJ224K020-N110131000"/>
    <s v="RJ224K020-N11"/>
    <s v="8718714896124"/>
    <s v="164"/>
    <s v="Clothing"/>
    <s v="Boys"/>
    <s v="Sweat &amp; Fleece"/>
    <s v="Sweat Jumpers"/>
    <x v="13"/>
    <s v="NOS"/>
    <s v="olive"/>
    <s v="Tuur"/>
    <n v="54.95"/>
    <n v="1"/>
    <n v="54.95"/>
  </r>
  <r>
    <s v="Scotch R'Belle"/>
    <s v="ZZO183R06-K000569DF9"/>
    <s v="ZZO183R06-K00"/>
    <s v="8719029110592"/>
    <s v="128"/>
    <s v="Clothing"/>
    <s v="Girls"/>
    <s v="T-Shirts"/>
    <s v="T-Shirts"/>
    <x v="3"/>
    <s v="SS"/>
    <s v="dark blue"/>
    <s v="Club Nomade tee with shaped waist"/>
    <n v="45.95"/>
    <n v="1"/>
    <n v="45.95"/>
  </r>
  <r>
    <s v="Vingino"/>
    <s v="ZZLRH5035-G000413465"/>
    <s v="ZZLRH5035-G00"/>
    <s v="8719204899687"/>
    <s v="164"/>
    <s v="Clothing"/>
    <s v="Girls"/>
    <s v="T-Shirts"/>
    <s v="Long sleeves"/>
    <x v="4"/>
    <s v="NOS"/>
    <s v="red"/>
    <s v="JUUL"/>
    <n v="34.99"/>
    <n v="1"/>
    <n v="34.99"/>
  </r>
  <r>
    <s v="O'Neill"/>
    <s v="ZZO0U2A06-A0005101A5"/>
    <s v="ZZO0U2A06-A00"/>
    <s v="8719403663324"/>
    <s v="140"/>
    <s v="Clothing"/>
    <s v="Girls"/>
    <s v="T-Shirts"/>
    <s v="T-Shirts"/>
    <x v="3"/>
    <s v="SS"/>
    <s v="white"/>
    <s v="SLUB JERSEY, PIGMENT PRINT"/>
    <n v="25.99"/>
    <n v="1"/>
    <n v="25.99"/>
  </r>
  <r>
    <s v="O'Neill"/>
    <s v="ZZO0U2A06-A0005101A0"/>
    <s v="ZZO0U2A06-A00"/>
    <s v="8719403663331"/>
    <s v="152"/>
    <s v="Clothing"/>
    <s v="Girls"/>
    <s v="T-Shirts"/>
    <s v="T-Shirts"/>
    <x v="3"/>
    <s v="SS"/>
    <s v="white"/>
    <s v="SLUB JERSEY, PIGMENT PRINT"/>
    <n v="25.99"/>
    <n v="1"/>
    <n v="25.99"/>
  </r>
  <r>
    <s v="O'Neill"/>
    <s v="ZZO0U2A06-A0005101A1"/>
    <s v="ZZO0U2A06-A00"/>
    <s v="8719403663348"/>
    <s v="164"/>
    <s v="Clothing"/>
    <s v="Girls"/>
    <s v="T-Shirts"/>
    <s v="T-Shirts"/>
    <x v="3"/>
    <s v="SS"/>
    <s v="white"/>
    <s v="SLUB JERSEY, PIGMENT PRINT"/>
    <n v="25.99"/>
    <n v="1"/>
    <n v="25.99"/>
  </r>
  <r>
    <s v="Cars Jeans"/>
    <s v="C7423G03F-K110008000"/>
    <s v="C7423G03F-K11"/>
    <s v="8719734611681"/>
    <s v="128"/>
    <s v="Clothing"/>
    <s v="Girls"/>
    <s v="T-Shirts"/>
    <s v="T-Shirts"/>
    <x v="3"/>
    <s v="SS"/>
    <s v="dark blue"/>
    <s v="Kids BELLE TS"/>
    <n v="19.95"/>
    <n v="1"/>
    <n v="19.95"/>
  </r>
  <r>
    <s v="Cars Jeans"/>
    <s v="C7423G03F-K110010000"/>
    <s v="C7423G03F-K11"/>
    <s v="8719734611698"/>
    <s v="140"/>
    <s v="Clothing"/>
    <s v="Girls"/>
    <s v="T-Shirts"/>
    <s v="T-Shirts"/>
    <x v="3"/>
    <s v="SS"/>
    <s v="dark blue"/>
    <s v="Kids BELLE TS"/>
    <n v="19.95"/>
    <n v="1"/>
    <n v="19.95"/>
  </r>
  <r>
    <s v="Cars Jeans"/>
    <s v="C7423G03F-K110014000"/>
    <s v="C7423G03F-K11"/>
    <s v="8719734611711"/>
    <s v="164"/>
    <s v="Clothing"/>
    <s v="Girls"/>
    <s v="T-Shirts"/>
    <s v="T-Shirts"/>
    <x v="3"/>
    <s v="SS"/>
    <s v="dark blue"/>
    <s v="Kids BELLE TS"/>
    <n v="19.95"/>
    <n v="1"/>
    <n v="19.95"/>
  </r>
  <r>
    <s v="Cars Jeans"/>
    <s v="C7423F018-Q110004000"/>
    <s v="C7423F018-Q11"/>
    <s v="8719734794599"/>
    <s v="104"/>
    <s v="Clothing"/>
    <s v="Girls"/>
    <s v="Dresses"/>
    <s v="Day Dresses"/>
    <x v="16"/>
    <s v="NOS"/>
    <s v="black"/>
    <s v="Kids MONDA Stripe Dress"/>
    <n v="39.950000000000003"/>
    <n v="1"/>
    <n v="39.950000000000003"/>
  </r>
  <r>
    <s v="Tommy Hilfiger"/>
    <s v="ZZO11DD07-J000501C9F"/>
    <s v="ZZO11DD07-J00"/>
    <s v="8719859688971"/>
    <s v="164"/>
    <s v="Clothing"/>
    <s v="Girls"/>
    <s v="Blouses &amp; Shirts"/>
    <s v="Tunics"/>
    <x v="29"/>
    <s v="NOS"/>
    <s v="light pink"/>
    <s v="S/S Shirts / Woven Tops"/>
    <n v="59.9"/>
    <n v="4"/>
    <n v="239.6"/>
  </r>
  <r>
    <s v="Vingino"/>
    <s v="ZZLRL6012-Q00044A7F6"/>
    <s v="ZZLRL6012-Q00"/>
    <s v="8719901039492"/>
    <s v="140"/>
    <s v="Clothing"/>
    <s v="Boys"/>
    <s v="T-Shirts"/>
    <s v="Long sleeves"/>
    <x v="4"/>
    <s v="NOS"/>
    <s v="black"/>
    <s v="HERRICK"/>
    <n v="39.99"/>
    <n v="1"/>
    <n v="39.99"/>
  </r>
  <r>
    <s v="Vingino"/>
    <s v="ZZLSNC010-G00050A935"/>
    <s v="ZZLSNC010-G00"/>
    <s v="8719901348969"/>
    <s v="152"/>
    <s v="Clothing"/>
    <s v="Girls"/>
    <s v="Dresses"/>
    <s v="Day Dresses"/>
    <x v="12"/>
    <s v="NOS"/>
    <s v="red"/>
    <s v="Pendia"/>
    <n v="59.99"/>
    <n v="1"/>
    <n v="59.99"/>
  </r>
  <r>
    <s v="Vingino"/>
    <s v="ZZLSNC010-G00050A932"/>
    <s v="ZZLSNC010-G00"/>
    <s v="8719901348976"/>
    <s v="164"/>
    <s v="Clothing"/>
    <s v="Girls"/>
    <s v="Dresses"/>
    <s v="Day Dresses"/>
    <x v="12"/>
    <s v="NOS"/>
    <s v="red"/>
    <s v="Pendia"/>
    <n v="59.99"/>
    <n v="1"/>
    <n v="59.99"/>
  </r>
  <r>
    <s v="RAIZZED"/>
    <s v="ZZO19MY13-Q000580CB4"/>
    <s v="ZZO19MY13-Q00"/>
    <s v="8719901562723"/>
    <s v="146"/>
    <s v="Clothing"/>
    <s v="Kids Unisex"/>
    <s v="Trousers"/>
    <s v="Tailored"/>
    <x v="2"/>
    <s v="NOS"/>
    <s v="black"/>
    <s v="Adelaide"/>
    <n v="39.99"/>
    <n v="1"/>
    <n v="39.99"/>
  </r>
  <r>
    <s v="Vingino"/>
    <s v="V2023F037-Q11012Y000"/>
    <s v="V2023F037-Q11"/>
    <s v="8719901911866"/>
    <s v="152"/>
    <s v="Clothing"/>
    <s v="Girls"/>
    <s v="Dresses"/>
    <s v="Party Dresses"/>
    <x v="16"/>
    <s v="NOS"/>
    <s v="black"/>
    <s v="PALESA"/>
    <n v="59.99"/>
    <n v="1"/>
    <n v="59.99"/>
  </r>
  <r>
    <s v="Vingino"/>
    <s v="V2023G060-G11008Y000"/>
    <s v="V2023G060-G11"/>
    <s v="8719901925740"/>
    <s v="128"/>
    <s v="Clothing"/>
    <s v="Girls"/>
    <s v="T-Shirts"/>
    <s v="T-Shirts"/>
    <x v="3"/>
    <s v="SS"/>
    <s v="light blue"/>
    <s v="HETTIE"/>
    <n v="34.99"/>
    <n v="1"/>
    <n v="34.99"/>
  </r>
  <r>
    <s v="Vingino"/>
    <s v="V2023G060-G11010Y000"/>
    <s v="V2023G060-G11"/>
    <s v="8719901925757"/>
    <s v="140"/>
    <s v="Clothing"/>
    <s v="Girls"/>
    <s v="T-Shirts"/>
    <s v="T-Shirts"/>
    <x v="3"/>
    <s v="SS"/>
    <s v="light blue"/>
    <s v="HETTIE"/>
    <n v="34.99"/>
    <n v="1"/>
    <n v="34.99"/>
  </r>
  <r>
    <s v="Vingino"/>
    <s v="V2023H00W-J11014Y000"/>
    <s v="V2023H00W-J11"/>
    <s v="8719901926075"/>
    <s v="164"/>
    <s v="Clothing"/>
    <s v="Girls"/>
    <s v="Blouses &amp; Shirts"/>
    <s v="Casual Blouses"/>
    <x v="4"/>
    <s v="NOS"/>
    <s v="pink"/>
    <s v="HEZNA"/>
    <n v="44.99"/>
    <n v="4"/>
    <n v="179.96"/>
  </r>
  <r>
    <s v="Vingino"/>
    <s v="V2024G0AS-K11010Y000"/>
    <s v="V2024G0AS-K11"/>
    <s v="8719901936821"/>
    <s v="140"/>
    <s v="Clothing"/>
    <s v="Boys"/>
    <s v="T-Shirts"/>
    <s v="T-Shirts"/>
    <x v="3"/>
    <s v="SS"/>
    <s v="dark blue"/>
    <s v="HAPE"/>
    <n v="39.99"/>
    <n v="3"/>
    <n v="119.97"/>
  </r>
  <r>
    <s v="Petrol Industries"/>
    <s v="P6824G0DL-M110164000"/>
    <s v="P6824G0DL-M11"/>
    <s v="8720056813028"/>
    <s v="164"/>
    <s v="Clothing"/>
    <s v="Boys"/>
    <s v="T-Shirts"/>
    <s v="Long sleeves"/>
    <x v="4"/>
    <s v="NOS"/>
    <s v="dark green"/>
    <s v="B-3010-TLR614"/>
    <n v="24.95"/>
    <n v="1"/>
    <n v="24.95"/>
  </r>
  <r>
    <s v="Petrol Industries"/>
    <s v="P6824K063-Q110152000"/>
    <s v="P6824K063-Q11"/>
    <s v="8720056834092"/>
    <s v="152"/>
    <s v="Clothing"/>
    <s v="Boys"/>
    <s v="Sweat &amp; Fleece"/>
    <s v="Sweat Jumpers"/>
    <x v="13"/>
    <s v="NOS"/>
    <s v="black"/>
    <s v="B-3010-SWR3700"/>
    <n v="39.950000000000003"/>
    <n v="1"/>
    <n v="39.950000000000003"/>
  </r>
  <r>
    <s v="Petrol Industries"/>
    <s v="P6824G0DP-M110152000"/>
    <s v="P6824G0DP-M11"/>
    <s v="8720056835211"/>
    <s v="152"/>
    <s v="Clothing"/>
    <s v="Boys"/>
    <s v="T-Shirts"/>
    <s v="Polo Shirts"/>
    <x v="4"/>
    <s v="NOS"/>
    <s v="dark green"/>
    <s v="B-3010-POL9010"/>
    <n v="34.950000000000003"/>
    <n v="1"/>
    <n v="34.950000000000003"/>
  </r>
  <r>
    <s v="Petrol Industries"/>
    <s v="P6824G0DW-Q110140000"/>
    <s v="P6824G0DW-Q11"/>
    <s v="8720056898629"/>
    <s v="140"/>
    <s v="Clothing"/>
    <s v="Boys"/>
    <s v="T-Shirts"/>
    <s v="T-Shirts"/>
    <x v="3"/>
    <s v="SS"/>
    <s v="black"/>
    <s v="B-3010-TSR6300"/>
    <n v="19.95"/>
    <n v="1"/>
    <n v="19.95"/>
  </r>
  <r>
    <s v="Smitten Organic"/>
    <s v="SMC26B005-M110062000"/>
    <s v="SMC26B005-M11"/>
    <s v="8720094884288"/>
    <s v="62"/>
    <s v="Clothing"/>
    <s v="Kids Unisex"/>
    <s v="Trousers"/>
    <s v="Leggings"/>
    <x v="11"/>
    <s v="NOS"/>
    <s v="mint"/>
    <s v="Legging straight BABY ZGREEN"/>
    <n v="19.95"/>
    <n v="1"/>
    <n v="19.95"/>
  </r>
  <r>
    <s v="Vingino"/>
    <s v="V2023K04R-J11012Y000"/>
    <s v="V2023K04R-J11"/>
    <s v="8720386035602"/>
    <s v="152"/>
    <s v="Clothing"/>
    <s v="Girls"/>
    <s v="Sweat &amp; Fleece"/>
    <s v="Sweat Jumpers"/>
    <x v="13"/>
    <s v="NOS"/>
    <s v="pink"/>
    <s v="NOLINA"/>
    <n v="54.99"/>
    <n v="2"/>
    <n v="109.98"/>
  </r>
  <r>
    <s v="Vingino"/>
    <s v="V2023J00L-J11012Y000"/>
    <s v="V2023J00L-J11"/>
    <s v="8720386036104"/>
    <s v="152"/>
    <s v="Clothing"/>
    <s v="Girls"/>
    <s v="Knitwear"/>
    <s v="Knitted Jumpers"/>
    <x v="9"/>
    <s v="NOS"/>
    <s v="pink"/>
    <s v="JUNIPER"/>
    <n v="39.99"/>
    <n v="4"/>
    <n v="159.96"/>
  </r>
  <r>
    <s v="Vingino"/>
    <s v="V2023J00L-J11014Y000"/>
    <s v="V2023J00L-J11"/>
    <s v="8720386036111"/>
    <s v="164"/>
    <s v="Clothing"/>
    <s v="Girls"/>
    <s v="Knitwear"/>
    <s v="Knitted Jumpers"/>
    <x v="9"/>
    <s v="NOS"/>
    <s v="pink"/>
    <s v="JUNIPER"/>
    <n v="39.99"/>
    <n v="1"/>
    <n v="39.99"/>
  </r>
  <r>
    <s v="Vingino"/>
    <s v="V2023G07P-Q11008Y000"/>
    <s v="V2023G07P-Q11"/>
    <s v="8720386036388"/>
    <s v="128"/>
    <s v="Clothing"/>
    <s v="Girls"/>
    <s v="T-Shirts"/>
    <s v="Long sleeves"/>
    <x v="4"/>
    <s v="NOS"/>
    <s v="black"/>
    <s v="JILKE"/>
    <n v="34.99"/>
    <n v="3"/>
    <n v="104.97"/>
  </r>
  <r>
    <s v="Vingino"/>
    <s v="V2023G07P-Q11010Y000"/>
    <s v="V2023G07P-Q11"/>
    <s v="8720386036395"/>
    <s v="140"/>
    <s v="Clothing"/>
    <s v="Girls"/>
    <s v="T-Shirts"/>
    <s v="Long sleeves"/>
    <x v="4"/>
    <s v="NOS"/>
    <s v="black"/>
    <s v="JILKE"/>
    <n v="34.99"/>
    <n v="5"/>
    <n v="174.95000000000002"/>
  </r>
  <r>
    <s v="Vingino"/>
    <s v="V2023G07P-Q11012Y000"/>
    <s v="V2023G07P-Q11"/>
    <s v="8720386036401"/>
    <s v="152"/>
    <s v="Clothing"/>
    <s v="Girls"/>
    <s v="T-Shirts"/>
    <s v="Long sleeves"/>
    <x v="4"/>
    <s v="NOS"/>
    <s v="black"/>
    <s v="JILKE"/>
    <n v="34.99"/>
    <n v="7"/>
    <n v="244.93"/>
  </r>
  <r>
    <s v="Vingino"/>
    <s v="V2023K04U-M11008Y000"/>
    <s v="V2023K04U-M11"/>
    <s v="8720386036487"/>
    <s v="128"/>
    <s v="Clothing"/>
    <s v="Girls"/>
    <s v="Sweat &amp; Fleece"/>
    <s v="Sweat Jumpers"/>
    <x v="13"/>
    <s v="NOS"/>
    <s v="mint"/>
    <s v="NILAH"/>
    <n v="49.99"/>
    <n v="1"/>
    <n v="49.99"/>
  </r>
  <r>
    <s v="Vingino"/>
    <s v="V2023K04U-M11014Y000"/>
    <s v="V2023K04U-M11"/>
    <s v="8720386036517"/>
    <s v="164"/>
    <s v="Clothing"/>
    <s v="Girls"/>
    <s v="Sweat &amp; Fleece"/>
    <s v="Sweat Jumpers"/>
    <x v="13"/>
    <s v="NOS"/>
    <s v="mint"/>
    <s v="NILAH"/>
    <n v="49.99"/>
    <n v="3"/>
    <n v="149.97"/>
  </r>
  <r>
    <s v="Vingino"/>
    <s v="V2023K04Q-Q11014Y000"/>
    <s v="V2023K04Q-Q11"/>
    <s v="8720386037613"/>
    <s v="164"/>
    <s v="Clothing"/>
    <s v="Girls"/>
    <s v="Sweat &amp; Fleece"/>
    <s v="Sweat Jumpers"/>
    <x v="13"/>
    <s v="NOS"/>
    <s v="black"/>
    <s v="NIERLE"/>
    <n v="49.99"/>
    <n v="1"/>
    <n v="49.99"/>
  </r>
  <r>
    <s v="Vingino"/>
    <s v="V2023G07M-C11006Y000"/>
    <s v="V2023G07M-C11"/>
    <s v="8720386038375"/>
    <s v="116"/>
    <s v="Clothing"/>
    <s v="Girls"/>
    <s v="T-Shirts"/>
    <s v="Long sleeves"/>
    <x v="4"/>
    <s v="NOS"/>
    <s v="grey"/>
    <s v="JILDA"/>
    <n v="39.99"/>
    <n v="1"/>
    <n v="39.99"/>
  </r>
  <r>
    <s v="Vingino"/>
    <s v="V2023G07M-C11010Y000"/>
    <s v="V2023G07M-C11"/>
    <s v="8720386038399"/>
    <s v="140"/>
    <s v="Clothing"/>
    <s v="Girls"/>
    <s v="T-Shirts"/>
    <s v="Long sleeves"/>
    <x v="4"/>
    <s v="NOS"/>
    <s v="grey"/>
    <s v="JILDA"/>
    <n v="39.99"/>
    <n v="1"/>
    <n v="39.99"/>
  </r>
  <r>
    <s v="Vingino"/>
    <s v="V2023G07M-C11012Y000"/>
    <s v="V2023G07M-C11"/>
    <s v="8720386038405"/>
    <s v="152"/>
    <s v="Clothing"/>
    <s v="Girls"/>
    <s v="T-Shirts"/>
    <s v="Long sleeves"/>
    <x v="4"/>
    <s v="NOS"/>
    <s v="grey"/>
    <s v="JILDA"/>
    <n v="39.99"/>
    <n v="1"/>
    <n v="39.99"/>
  </r>
  <r>
    <s v="Vingino"/>
    <s v="V2023G07F-K11008Y000"/>
    <s v="V2023G07F-K11"/>
    <s v="8720386039082"/>
    <s v="128"/>
    <s v="Clothing"/>
    <s v="Girls"/>
    <s v="T-Shirts"/>
    <s v="Long sleeves"/>
    <x v="4"/>
    <s v="NOS"/>
    <s v="multi-coloured"/>
    <s v="JINNY"/>
    <n v="39.99"/>
    <n v="1"/>
    <n v="39.99"/>
  </r>
  <r>
    <s v="Vingino"/>
    <s v="V2023G07F-K11010Y000"/>
    <s v="V2023G07F-K11"/>
    <s v="8720386039099"/>
    <s v="140"/>
    <s v="Clothing"/>
    <s v="Girls"/>
    <s v="T-Shirts"/>
    <s v="Long sleeves"/>
    <x v="4"/>
    <s v="NOS"/>
    <s v="multi-coloured"/>
    <s v="JINNY"/>
    <n v="39.99"/>
    <n v="2"/>
    <n v="79.98"/>
  </r>
  <r>
    <s v="Vingino"/>
    <s v="V2023G07F-K11012Y000"/>
    <s v="V2023G07F-K11"/>
    <s v="8720386039105"/>
    <s v="152"/>
    <s v="Clothing"/>
    <s v="Girls"/>
    <s v="T-Shirts"/>
    <s v="Long sleeves"/>
    <x v="4"/>
    <s v="NOS"/>
    <s v="multi-coloured"/>
    <s v="JINNY"/>
    <n v="39.99"/>
    <n v="3"/>
    <n v="119.97"/>
  </r>
  <r>
    <s v="Vingino"/>
    <s v="V2023G07G-J11012Y000"/>
    <s v="V2023G07G-J11"/>
    <s v="8720386045021"/>
    <s v="152"/>
    <s v="Clothing"/>
    <s v="Girls"/>
    <s v="T-Shirts"/>
    <s v="Long sleeves"/>
    <x v="4"/>
    <s v="NOS"/>
    <s v="pink"/>
    <s v="JADE"/>
    <n v="29.99"/>
    <n v="1"/>
    <n v="29.99"/>
  </r>
  <r>
    <s v="Vingino"/>
    <s v="V2023G07N-J11010Y000"/>
    <s v="V2023G07N-J11"/>
    <s v="8720386045618"/>
    <s v="140"/>
    <s v="Clothing"/>
    <s v="Girls"/>
    <s v="T-Shirts"/>
    <s v="T-Shirts"/>
    <x v="3"/>
    <s v="SS"/>
    <s v="pink"/>
    <s v="HADRINA"/>
    <n v="34.99"/>
    <n v="2"/>
    <n v="69.98"/>
  </r>
  <r>
    <s v="Vingino"/>
    <s v="V2023K04O-Q11012Y000"/>
    <s v="V2023K04O-Q11"/>
    <s v="8720386061854"/>
    <s v="152"/>
    <s v="Clothing"/>
    <s v="Girls"/>
    <s v="Sweat &amp; Fleece"/>
    <s v="Sweat Jumpers"/>
    <x v="13"/>
    <s v="NOS"/>
    <s v="black"/>
    <s v="NADIYA"/>
    <n v="54.99"/>
    <n v="1"/>
    <n v="54.99"/>
  </r>
  <r>
    <s v="Cotton On"/>
    <s v="C1Q24G01W-Q110010000"/>
    <s v="C1Q24G01W-Q11"/>
    <s v="9357482529910"/>
    <s v="140"/>
    <s v="Clothing"/>
    <s v="Boys"/>
    <s v="T-Shirts"/>
    <s v="T-Shirts"/>
    <x v="3"/>
    <s v="SS"/>
    <s v="black"/>
    <s v="TEEN CO-LAB FREE TEE DISNEY"/>
    <n v="14.99"/>
    <n v="1"/>
    <n v="14.99"/>
  </r>
  <r>
    <s v="Cotton On"/>
    <s v="C1Q23G02O-J110121000"/>
    <s v="C1Q23G02O-J11"/>
    <s v="9357482963363"/>
    <s v="84"/>
    <s v="Clothing"/>
    <s v="Girls"/>
    <s v="T-Shirts"/>
    <s v="T-Shirts"/>
    <x v="3"/>
    <s v="SS"/>
    <s v="pink"/>
    <s v="JAMIE LONG SLEEVE TEE-LCN"/>
    <n v="14.99"/>
    <n v="1"/>
    <n v="14.99"/>
  </r>
  <r>
    <s v="Cotton On"/>
    <s v="C1Q24G01T-I110004000"/>
    <s v="C1Q24G01T-I11"/>
    <s v="9357753047587"/>
    <s v="108"/>
    <s v="Clothing"/>
    <s v="Boys"/>
    <s v="T-Shirts"/>
    <s v="Long sleeves"/>
    <x v="4"/>
    <s v="NOS"/>
    <s v="purple"/>
    <s v="TOM LONG SLEEVE TEE"/>
    <n v="12.99"/>
    <n v="1"/>
    <n v="12.99"/>
  </r>
  <r>
    <s v="Cotton On"/>
    <s v="C1Q24G01T-I110005000"/>
    <s v="C1Q24G01T-I11"/>
    <s v="9357753047594"/>
    <s v="115"/>
    <s v="Clothing"/>
    <s v="Boys"/>
    <s v="T-Shirts"/>
    <s v="Long sleeves"/>
    <x v="4"/>
    <s v="NOS"/>
    <s v="purple"/>
    <s v="TOM LONG SLEEVE TEE"/>
    <n v="12.99"/>
    <n v="1"/>
    <n v="12.99"/>
  </r>
  <r>
    <s v="Cotton On"/>
    <s v="C1Q26G007-T110N3M000"/>
    <s v="C1Q26G007-T11"/>
    <s v="9357753310551"/>
    <s v="62"/>
    <s v="Clothing"/>
    <s v="Kids Unisex"/>
    <s v="T-Shirts"/>
    <s v="Long sleeves"/>
    <x v="4"/>
    <s v="NOS"/>
    <s v="multi-coloured"/>
    <s v="2 PACK JAMIE SHORT SLEEVE TEE-LCN"/>
    <n v="24.99"/>
    <n v="1"/>
    <n v="24.99"/>
  </r>
  <r>
    <s v="Cotton On"/>
    <s v="C1Q26G007-C110N3M000"/>
    <s v="C1Q26G007-C11"/>
    <s v="9357753310605"/>
    <s v="62"/>
    <s v="Clothing"/>
    <s v="Kids Unisex"/>
    <s v="T-Shirts"/>
    <s v="Long sleeves"/>
    <x v="4"/>
    <s v="NOS"/>
    <s v="grey"/>
    <s v="2 PACK JAMIE SHORT SLEEVE TEE-LCN"/>
    <n v="24.99"/>
    <n v="2"/>
    <n v="49.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5">
  <r>
    <x v="0"/>
    <s v="TWD23C000-K11034Y000"/>
    <s v="TWD23C000-K11"/>
    <s v="0000093003308"/>
    <s v="98"/>
    <s v="Clothing"/>
    <s v="Girls"/>
    <s v="Shorts"/>
    <s v="Tailored Shorts"/>
    <s v="Tailored Shorts"/>
    <s v="SS"/>
    <s v="blue"/>
    <s v="FORMENTERA"/>
    <n v="89.95"/>
    <n v="1"/>
    <n v="89.95"/>
  </r>
  <r>
    <x v="0"/>
    <s v="TWD23C000-K11045Y000"/>
    <s v="TWD23C000-K11"/>
    <s v="0000093004305"/>
    <s v="104"/>
    <s v="Clothing"/>
    <s v="Girls"/>
    <s v="Shorts"/>
    <s v="Tailored Shorts"/>
    <s v="Tailored Shorts"/>
    <s v="SS"/>
    <s v="blue"/>
    <s v="FORMENTERA"/>
    <n v="89.95"/>
    <n v="1"/>
    <n v="89.95"/>
  </r>
  <r>
    <x v="1"/>
    <s v="ZZLMNU004-A000385F98"/>
    <s v="ZZLMNU004-A00"/>
    <s v="0050000401659"/>
    <s v="134/140"/>
    <s v="Clothing"/>
    <s v="Kids Unisex"/>
    <s v="Blouses &amp; Shirts"/>
    <s v="Casual Shirts"/>
    <s v="Short sleeves"/>
    <s v="NOS"/>
    <s v="white"/>
    <s v="SHIRT SHORT SLEEVES AND NECK IN CONTRAST, E"/>
    <n v="75"/>
    <n v="1"/>
    <n v="75"/>
  </r>
  <r>
    <x v="1"/>
    <s v="ZZLRJ5027-C0004118CD"/>
    <s v="ZZLRJ5027-C00"/>
    <s v="0050000660636"/>
    <s v="146/152"/>
    <s v="Clothing"/>
    <s v="Boys"/>
    <s v="Trousers"/>
    <s v="Tailored"/>
    <s v="Tailored"/>
    <s v="NOS"/>
    <s v="grey"/>
    <s v="N/A"/>
    <n v="65"/>
    <n v="1"/>
    <n v="65"/>
  </r>
  <r>
    <x v="1"/>
    <s v="ZZO137V02-G0005346F1"/>
    <s v="ZZO137V02-G00"/>
    <s v="0050000707379"/>
    <s v="158-164"/>
    <s v="Clothing"/>
    <s v="Boys"/>
    <s v="Trousers"/>
    <s v="Tailored"/>
    <s v="Tailored"/>
    <s v="NOS"/>
    <s v="dark red"/>
    <s v="PANTS FLEECE"/>
    <n v="65"/>
    <n v="1"/>
    <n v="65"/>
  </r>
  <r>
    <x v="1"/>
    <s v="ZZO0ZVH36-A0004E86DD"/>
    <s v="ZZO0ZVH36-A00"/>
    <s v="0050000796151"/>
    <s v="134/140"/>
    <s v="Clothing"/>
    <s v="Boys"/>
    <s v="T-Shirts"/>
    <s v="T-Shirts"/>
    <s v="T-Shirts"/>
    <s v="SS"/>
    <s v="white"/>
    <s v="POLO SHORT SLEEVE WITH LOGO EMBROIDERY"/>
    <n v="81"/>
    <n v="1"/>
    <n v="81"/>
  </r>
  <r>
    <x v="1"/>
    <s v="ZZO137V15-A010534753"/>
    <s v="ZZO137V15-A01"/>
    <s v="0050000797066"/>
    <s v="170-176"/>
    <s v="Clothing"/>
    <s v="Boys"/>
    <s v="T-Shirts"/>
    <s v="T-Shirts"/>
    <s v="T-Shirts"/>
    <s v="SS"/>
    <s v="white"/>
    <s v="POLO SPECIAL"/>
    <n v="65"/>
    <n v="1"/>
    <n v="65"/>
  </r>
  <r>
    <x v="1"/>
    <s v="ZZO137V15-A00053474C"/>
    <s v="ZZO137V15-A00"/>
    <s v="0050000797103"/>
    <s v="122-128"/>
    <s v="Clothing"/>
    <s v="Boys"/>
    <s v="T-Shirts"/>
    <s v="T-Shirts"/>
    <s v="T-Shirts"/>
    <s v="SS"/>
    <s v="dark blue"/>
    <s v="POLO SPECIAL"/>
    <n v="65"/>
    <n v="1"/>
    <n v="65"/>
  </r>
  <r>
    <x v="1"/>
    <s v="ZZO137V28-A0005347AC"/>
    <s v="ZZO137V28-A00"/>
    <s v="0050000799657"/>
    <s v="110-116"/>
    <s v="Clothing"/>
    <s v="Boys"/>
    <s v="Shorts"/>
    <s v="Tailored Shorts"/>
    <s v="Tailored Shorts"/>
    <s v="SS"/>
    <s v="dark blue"/>
    <s v="BERMUDA FELPA SCUDETTO"/>
    <n v="49.5"/>
    <n v="1"/>
    <n v="49.5"/>
  </r>
  <r>
    <x v="2"/>
    <s v="ZZO15GC42-E000543B75"/>
    <s v="ZZO15GC42-E00"/>
    <s v="0192983577584"/>
    <s v="128-140"/>
    <s v="Clothing"/>
    <s v="Kids Unisex"/>
    <s v="T-Shirts"/>
    <s v="T-Shirts"/>
    <s v="T-Shirts"/>
    <s v="SS"/>
    <s v="yellow"/>
    <s v="JT930225"/>
    <n v="65"/>
    <n v="2"/>
    <n v="130"/>
  </r>
  <r>
    <x v="2"/>
    <s v="ZZO15GC42-E000543B77"/>
    <s v="ZZO15GC42-E00"/>
    <s v="0192983577591"/>
    <s v="158-164"/>
    <s v="Clothing"/>
    <s v="Kids Unisex"/>
    <s v="T-Shirts"/>
    <s v="T-Shirts"/>
    <s v="T-Shirts"/>
    <s v="SS"/>
    <s v="yellow"/>
    <s v="JT930225"/>
    <n v="65"/>
    <n v="4"/>
    <n v="260"/>
  </r>
  <r>
    <x v="3"/>
    <s v="ZZO117YEY-J0005350AE"/>
    <s v="ZZO117YEY-J00"/>
    <s v="0193390770506"/>
    <s v="164"/>
    <s v="Clothing"/>
    <s v="Kids Unisex"/>
    <s v="T-Shirts"/>
    <s v="T-Shirts"/>
    <s v="T-Shirts"/>
    <s v="SS"/>
    <s v="pink"/>
    <s v="Y SS GRAPHIC TEE"/>
    <n v="25"/>
    <n v="2"/>
    <n v="50"/>
  </r>
  <r>
    <x v="3"/>
    <s v="ZZO117YEX-A0005350AB"/>
    <s v="ZZO117YEX-A00"/>
    <s v="0193390770650"/>
    <s v="152"/>
    <s v="Clothing"/>
    <s v="Kids Unisex"/>
    <s v="T-Shirts"/>
    <s v="T-Shirts"/>
    <s v="T-Shirts"/>
    <s v="SS"/>
    <s v="white"/>
    <s v="Y SS GRAPHIC TEE"/>
    <n v="25"/>
    <n v="15"/>
    <n v="375"/>
  </r>
  <r>
    <x v="3"/>
    <s v="ZZO117YEX-A0005350AC"/>
    <s v="ZZO117YEX-A00"/>
    <s v="0193390770797"/>
    <s v="164"/>
    <s v="Clothing"/>
    <s v="Kids Unisex"/>
    <s v="T-Shirts"/>
    <s v="T-Shirts"/>
    <s v="T-Shirts"/>
    <s v="SS"/>
    <s v="white"/>
    <s v="Y SS GRAPHIC TEE"/>
    <n v="25"/>
    <n v="15"/>
    <n v="375"/>
  </r>
  <r>
    <x v="3"/>
    <s v="ZZO17JP15-I00059E027"/>
    <s v="ZZO17JP15-I00"/>
    <s v="0193390828832"/>
    <s v="116"/>
    <s v="Clothing"/>
    <s v="Girls"/>
    <s v="T-Shirts"/>
    <s v="T-Shirts"/>
    <s v="T-Shirts"/>
    <s v="SS"/>
    <s v="purple"/>
    <s v="G CROPPED S/S TEE"/>
    <n v="25"/>
    <n v="3"/>
    <n v="75"/>
  </r>
  <r>
    <x v="3"/>
    <s v="ZZO17JP15-I00059E028"/>
    <s v="ZZO17JP15-I00"/>
    <s v="0193390828894"/>
    <s v="128"/>
    <s v="Clothing"/>
    <s v="Girls"/>
    <s v="T-Shirts"/>
    <s v="T-Shirts"/>
    <s v="T-Shirts"/>
    <s v="SS"/>
    <s v="purple"/>
    <s v="G CROPPED S/S TEE"/>
    <n v="25"/>
    <n v="8"/>
    <n v="200"/>
  </r>
  <r>
    <x v="3"/>
    <s v="ZZO17JP15-I00059E025"/>
    <s v="ZZO17JP15-I00"/>
    <s v="0193390828931"/>
    <s v="140"/>
    <s v="Clothing"/>
    <s v="Girls"/>
    <s v="T-Shirts"/>
    <s v="T-Shirts"/>
    <s v="T-Shirts"/>
    <s v="SS"/>
    <s v="purple"/>
    <s v="G CROPPED S/S TEE"/>
    <n v="25"/>
    <n v="15"/>
    <n v="375"/>
  </r>
  <r>
    <x v="3"/>
    <s v="ZZO17JP15-I00059E029"/>
    <s v="ZZO17JP15-I00"/>
    <s v="0193390828979"/>
    <s v="152"/>
    <s v="Clothing"/>
    <s v="Girls"/>
    <s v="T-Shirts"/>
    <s v="T-Shirts"/>
    <s v="T-Shirts"/>
    <s v="SS"/>
    <s v="purple"/>
    <s v="G CROPPED S/S TEE"/>
    <n v="25"/>
    <n v="2"/>
    <n v="50"/>
  </r>
  <r>
    <x v="2"/>
    <s v="ZZO15GC05-M000543B1E"/>
    <s v="ZZO15GC05-M00"/>
    <s v="0193684321100"/>
    <s v="158-164"/>
    <s v="Clothing"/>
    <s v="Kids Unisex"/>
    <s v="T-Shirts"/>
    <s v="T-Shirts"/>
    <s v="T-Shirts"/>
    <s v="SS"/>
    <s v="green"/>
    <s v="EJT9149"/>
    <n v="70"/>
    <n v="1"/>
    <n v="70"/>
  </r>
  <r>
    <x v="4"/>
    <s v="OK024G08G-G11002T000"/>
    <s v="OK024G08G-G11"/>
    <s v="0194135402454"/>
    <s v="92"/>
    <s v="Clothing"/>
    <s v="Boys"/>
    <s v="T-Shirts"/>
    <s v="Long sleeves"/>
    <s v="Long sleeves"/>
    <s v="NOS"/>
    <s v="red"/>
    <s v="Colorblock Henley"/>
    <n v="22.95"/>
    <n v="1"/>
    <n v="22.95"/>
  </r>
  <r>
    <x v="3"/>
    <s v="ZZO1GQQ10-T00024M000"/>
    <s v="ZZO1GQQ10-T00"/>
    <s v="0194904355301"/>
    <s v="84-89"/>
    <s v="Clothing"/>
    <s v="Kids Unisex"/>
    <s v="Onepieces &amp; Sets"/>
    <s v="Onepieces"/>
    <s v="Jumpsuits"/>
    <s v="NOS"/>
    <s v="multi-coloured"/>
    <s v="INFANT S/S COTTON ONE-PIECE"/>
    <n v="25"/>
    <n v="1"/>
    <n v="25"/>
  </r>
  <r>
    <x v="3"/>
    <s v="ZZO17JU15-A00003M000"/>
    <s v="ZZO17JU15-A00"/>
    <s v="0195437115059"/>
    <s v="3m"/>
    <s v="Clothing"/>
    <s v="Kids Unisex"/>
    <s v="Onepieces &amp; Sets"/>
    <s v="Sets"/>
    <s v="Sets"/>
    <s v="NOS"/>
    <s v="white"/>
    <s v="0"/>
    <n v="49.521000000000001"/>
    <n v="1"/>
    <n v="49.521000000000001"/>
  </r>
  <r>
    <x v="5"/>
    <s v="ZZO0WQK02-B0004C1F37"/>
    <s v="ZZO0WQK02-B00"/>
    <s v="0574357140097"/>
    <s v="164"/>
    <s v="Clothing"/>
    <s v="Boys"/>
    <s v="T-Shirts"/>
    <s v="T-Shirts"/>
    <s v="T-Shirts"/>
    <s v="SS"/>
    <s v="green"/>
    <s v="USPA T-SHIRT"/>
    <n v="34"/>
    <n v="1"/>
    <n v="34"/>
  </r>
  <r>
    <x v="5"/>
    <s v="ZZO0WQK05-B0004C1F6D"/>
    <s v="ZZO0WQK05-B00"/>
    <s v="0574507101091"/>
    <s v="164"/>
    <s v="Clothing"/>
    <s v="Boys"/>
    <s v="T-Shirts"/>
    <s v="T-Shirts"/>
    <s v="T-Shirts"/>
    <s v="SS"/>
    <s v="off-white"/>
    <s v="USPA 3 T-SHIRT"/>
    <n v="44"/>
    <n v="1"/>
    <n v="44"/>
  </r>
  <r>
    <x v="5"/>
    <s v="ZZO0WQK05-E0004C1F71"/>
    <s v="ZZO0WQK05-E00"/>
    <s v="0574507111090"/>
    <s v="164"/>
    <s v="Clothing"/>
    <s v="Boys"/>
    <s v="T-Shirts"/>
    <s v="T-Shirts"/>
    <s v="T-Shirts"/>
    <s v="SS"/>
    <s v="yellow"/>
    <s v="USPA 3 T-SHIRT"/>
    <n v="44"/>
    <n v="1"/>
    <n v="44"/>
  </r>
  <r>
    <x v="5"/>
    <s v="ZZO0WQK05-K0004C1F77"/>
    <s v="ZZO0WQK05-K00"/>
    <s v="0574507230104"/>
    <s v="170"/>
    <s v="Clothing"/>
    <s v="Boys"/>
    <s v="T-Shirts"/>
    <s v="T-Shirts"/>
    <s v="T-Shirts"/>
    <s v="SS"/>
    <s v="light blue"/>
    <s v="USPA 3 T-SHIRT"/>
    <n v="44"/>
    <n v="1"/>
    <n v="44"/>
  </r>
  <r>
    <x v="5"/>
    <s v="ZZO15LQ09-M00053F6D5"/>
    <s v="ZZO15LQ09-M00"/>
    <s v="0593337144108"/>
    <s v="170"/>
    <s v="Clothing"/>
    <s v="Boys"/>
    <s v="T-Shirts"/>
    <s v="Long sleeves"/>
    <s v="Long sleeves"/>
    <s v="NOS"/>
    <s v="green"/>
    <s v="USPA FLAG POLO LS"/>
    <n v="99"/>
    <n v="1"/>
    <n v="99"/>
  </r>
  <r>
    <x v="5"/>
    <s v="ZZO15LQ09-I00053F6DB"/>
    <s v="ZZO15LQ09-I00"/>
    <s v="0593337173108"/>
    <s v="170"/>
    <s v="Clothing"/>
    <s v="Boys"/>
    <s v="T-Shirts"/>
    <s v="Long sleeves"/>
    <s v="Long sleeves"/>
    <s v="NOS"/>
    <s v="blue"/>
    <s v="USPA FLAG POLO LS"/>
    <n v="99"/>
    <n v="1"/>
    <n v="99"/>
  </r>
  <r>
    <x v="5"/>
    <s v="ZZO15LQ09-C00053F6E9"/>
    <s v="ZZO15LQ09-C00"/>
    <s v="0593337188096"/>
    <s v="164"/>
    <s v="Clothing"/>
    <s v="Boys"/>
    <s v="T-Shirts"/>
    <s v="Long sleeves"/>
    <s v="Long sleeves"/>
    <s v="NOS"/>
    <s v="light grey"/>
    <s v="USPA FLAG POLO LS"/>
    <n v="99"/>
    <n v="1"/>
    <n v="99"/>
  </r>
  <r>
    <x v="6"/>
    <s v="ZZO11VL38-C000500992"/>
    <s v="ZZO11VL38-C00"/>
    <s v="0633716999469"/>
    <s v="140-152"/>
    <s v="Clothing"/>
    <s v="Boys"/>
    <s v="T-Shirts"/>
    <s v="T-Shirts"/>
    <s v="T-Shirts"/>
    <s v="SS"/>
    <s v="grey"/>
    <s v="NEW STADIUM LINES TEE"/>
    <n v="20"/>
    <n v="2"/>
    <n v="40"/>
  </r>
  <r>
    <x v="6"/>
    <s v="ZZO11VL38-C000500991"/>
    <s v="ZZO11VL38-C00"/>
    <s v="0633716999476"/>
    <s v="152-158"/>
    <s v="Clothing"/>
    <s v="Boys"/>
    <s v="T-Shirts"/>
    <s v="T-Shirts"/>
    <s v="T-Shirts"/>
    <s v="SS"/>
    <s v="grey"/>
    <s v="NEW STADIUM LINES TEE"/>
    <n v="20"/>
    <n v="3"/>
    <n v="60"/>
  </r>
  <r>
    <x v="6"/>
    <s v="ZZO11VL38-C000500990"/>
    <s v="ZZO11VL38-C00"/>
    <s v="0633716999483"/>
    <s v="158-170"/>
    <s v="Clothing"/>
    <s v="Boys"/>
    <s v="T-Shirts"/>
    <s v="T-Shirts"/>
    <s v="T-Shirts"/>
    <s v="SS"/>
    <s v="grey"/>
    <s v="NEW STADIUM LINES TEE"/>
    <n v="20"/>
    <n v="1"/>
    <n v="20"/>
  </r>
  <r>
    <x v="6"/>
    <s v="ZZO12VR25-A0005132C8"/>
    <s v="ZZO12VR25-A00"/>
    <s v="0633731495618"/>
    <s v="152-158"/>
    <s v="Clothing"/>
    <s v="Boys"/>
    <s v="T-Shirts"/>
    <s v="Long sleeves"/>
    <s v="Long sleeves"/>
    <s v="NOS"/>
    <s v="off-white"/>
    <s v="MOTO II L/S TEE"/>
    <n v="24"/>
    <n v="1"/>
    <n v="24"/>
  </r>
  <r>
    <x v="7"/>
    <s v="ZZO12VT07-K000540C81"/>
    <s v="ZZO12VT07-K00"/>
    <s v="0633731914621"/>
    <s v="80"/>
    <s v="Clothing"/>
    <s v="Boys"/>
    <s v="Onepieces &amp; Sets"/>
    <s v="Sets"/>
    <s v="Sets"/>
    <s v="NOS"/>
    <s v="royal blue"/>
    <s v="JDB MJSS CREW SS TEE SHORT SET"/>
    <n v="34"/>
    <n v="1"/>
    <n v="34"/>
  </r>
  <r>
    <x v="8"/>
    <s v="ZZO1DKY02-A00005Y000"/>
    <s v="ZZO1DKY02-A00"/>
    <s v="0677838849554"/>
    <s v="104/110"/>
    <s v="Clothing"/>
    <s v="Girls"/>
    <s v="Trousers"/>
    <s v="Tailored"/>
    <s v="Tailored"/>
    <s v="NOS"/>
    <s v="off-white"/>
    <s v="CNVG PYTHON PRINT HIGH RISE"/>
    <n v="25"/>
    <n v="7"/>
    <n v="175"/>
  </r>
  <r>
    <x v="8"/>
    <s v="ZZO1DKY02-A00006Y000"/>
    <s v="ZZO1DKY02-A00"/>
    <s v="0677838849561"/>
    <s v="110/116"/>
    <s v="Clothing"/>
    <s v="Girls"/>
    <s v="Trousers"/>
    <s v="Tailored"/>
    <s v="Tailored"/>
    <s v="NOS"/>
    <s v="off-white"/>
    <s v="CNVG PYTHON PRINT HIGH RISE"/>
    <n v="25"/>
    <n v="8"/>
    <n v="200"/>
  </r>
  <r>
    <x v="9"/>
    <s v="A0F23C020-K110021000"/>
    <s v="A0F23C020-K11"/>
    <s v="0694752052280"/>
    <s v="158/164"/>
    <s v="Clothing"/>
    <s v="Girls"/>
    <s v="Shorts"/>
    <s v="Jersey Shorts"/>
    <s v="Jersey Shorts"/>
    <s v="SS"/>
    <s v="blue"/>
    <s v="(S-E12356) SB21-M4 D/E PBW ACTIVE SHORT 1CC $22.95"/>
    <n v="23.95"/>
    <n v="1"/>
    <n v="23.95"/>
  </r>
  <r>
    <x v="9"/>
    <s v="A0F23B01T-A110019000"/>
    <s v="A0F23B01T-A11"/>
    <s v="0694752349939"/>
    <s v="146/152"/>
    <s v="Clothing"/>
    <s v="Girls"/>
    <s v="Trousers"/>
    <s v="Joggers"/>
    <s v="Joggers"/>
    <s v="NOS"/>
    <s v="white"/>
    <s v="(F-E123M) BTS21-BTS FIRST FLEECE 3CC $39.95"/>
    <n v="38.950000000000003"/>
    <n v="1"/>
    <n v="38.950000000000003"/>
  </r>
  <r>
    <x v="9"/>
    <s v="A0F23B01U-J110019000"/>
    <s v="A0F23B01U-J11"/>
    <s v="0694752349991"/>
    <s v="146/152"/>
    <s v="Clothing"/>
    <s v="Girls"/>
    <s v="Trousers"/>
    <s v="Joggers"/>
    <s v="Joggers"/>
    <s v="NOS"/>
    <s v="pink"/>
    <s v="(F-E123M) BTS21-BTS FIRST FLEECE 3CC $39.95"/>
    <n v="38.950000000000003"/>
    <n v="1"/>
    <n v="38.950000000000003"/>
  </r>
  <r>
    <x v="2"/>
    <s v="ZZO0V4515-A00048489A"/>
    <s v="ZZO0V4515-A00"/>
    <s v="0739655103544"/>
    <s v="128-140"/>
    <s v="Clothing"/>
    <s v="Boys"/>
    <s v="T-Shirts"/>
    <s v="T-Shirts"/>
    <s v="T-Shirts"/>
    <s v="SS"/>
    <s v="white"/>
    <s v="EJT6106MWT"/>
    <n v="60"/>
    <n v="1"/>
    <n v="60"/>
  </r>
  <r>
    <x v="8"/>
    <s v="CO426C005-C110005000"/>
    <s v="CO426C005-C11"/>
    <s v="0742728410432"/>
    <s v="104/110"/>
    <s v="Clothing"/>
    <s v="Kids Unisex"/>
    <s v="Shorts"/>
    <s v="Jersey Shorts"/>
    <s v="Jersey Shorts"/>
    <s v="SS"/>
    <s v="mottled dark grey"/>
    <s v="CNVB STRETCH PULL ON SHORTS"/>
    <n v="34.950000000000003"/>
    <n v="6"/>
    <n v="209.70000000000002"/>
  </r>
  <r>
    <x v="8"/>
    <s v="CO426C005-C110006000"/>
    <s v="CO426C005-C11"/>
    <s v="0742728410449"/>
    <s v="110/116"/>
    <s v="Clothing"/>
    <s v="Kids Unisex"/>
    <s v="Shorts"/>
    <s v="Jersey Shorts"/>
    <s v="Jersey Shorts"/>
    <s v="SS"/>
    <s v="mottled dark grey"/>
    <s v="CNVB STRETCH PULL ON SHORTS"/>
    <n v="34.950000000000003"/>
    <n v="1"/>
    <n v="34.950000000000003"/>
  </r>
  <r>
    <x v="9"/>
    <s v="ZZO1C6Z08-K000023000"/>
    <s v="ZZO1C6Z08-K00"/>
    <s v="1200104230238"/>
    <s v="170/176"/>
    <s v="Clothing"/>
    <s v="Boys"/>
    <s v="T-Shirts"/>
    <s v="T-Shirts"/>
    <s v="T-Shirts"/>
    <s v="SS"/>
    <s v="blue"/>
    <s v="(F-E1235) BTS17-SS CORE TECH LOGO 5CC"/>
    <n v="18"/>
    <n v="1"/>
    <n v="18"/>
  </r>
  <r>
    <x v="9"/>
    <s v="ZZO1C6Z13-A000011000"/>
    <s v="ZZO1C6Z13-A00"/>
    <s v="1200104236933"/>
    <s v="98/104"/>
    <s v="Clothing"/>
    <s v="Boys"/>
    <s v="Knitwear"/>
    <s v="Knitted Jumpers"/>
    <s v="Knitted Jumpers"/>
    <s v="NOS"/>
    <s v="white"/>
    <s v="(S-E1235) S117-DYE EFFECT POLOS 3CC"/>
    <n v="28"/>
    <n v="1"/>
    <n v="28"/>
  </r>
  <r>
    <x v="9"/>
    <s v="ZZO1C6Z10-C000019000"/>
    <s v="ZZO1C6Z10-C00"/>
    <s v="1200104279640"/>
    <s v="146/152"/>
    <s v="Clothing"/>
    <s v="Boys"/>
    <s v="Knitwear"/>
    <s v="Knitted Jumpers"/>
    <s v="Knitted Jumpers"/>
    <s v="NOS"/>
    <s v="grey"/>
    <s v="(S-E123567) SB20-J2 SS BASIC SOLID TEE 4CC"/>
    <n v="12"/>
    <n v="1"/>
    <n v="12"/>
  </r>
  <r>
    <x v="9"/>
    <s v="ZZO1C6Z11-A000013000"/>
    <s v="ZZO1C6Z11-A00"/>
    <s v="1200104366395"/>
    <s v="110/116"/>
    <s v="Clothing"/>
    <s v="Boys"/>
    <s v="Knitwear"/>
    <s v="Knitted Jumpers"/>
    <s v="Knitted Jumpers"/>
    <s v="NOS"/>
    <s v="white"/>
    <s v="(S-E123567) SB20-J2 SS POLO M5 MD 2CC"/>
    <n v="24"/>
    <n v="1"/>
    <n v="24"/>
  </r>
  <r>
    <x v="9"/>
    <s v="ZZO1C6Z30-J000017000"/>
    <s v="ZZO1C6Z30-J00"/>
    <s v="1200104442297"/>
    <s v="134/140"/>
    <s v="Clothing"/>
    <s v="Girls"/>
    <s v="Knitwear"/>
    <s v="Knitted Jumpers"/>
    <s v="Knitted Jumpers"/>
    <s v="NOS"/>
    <s v="nude"/>
    <s v="(S-E123567) S120-DTCM5-JUN 1 LACE HEM TANK PATT 2CC"/>
    <n v="14"/>
    <n v="1"/>
    <n v="14"/>
  </r>
  <r>
    <x v="9"/>
    <s v="ZZO1C6Z30-J000021000"/>
    <s v="ZZO1C6Z30-J00"/>
    <s v="1200104442310"/>
    <s v="158/164"/>
    <s v="Clothing"/>
    <s v="Girls"/>
    <s v="Knitwear"/>
    <s v="Knitted Jumpers"/>
    <s v="Knitted Jumpers"/>
    <s v="NOS"/>
    <s v="nude"/>
    <s v="(S-E123567) S120-DTCM5-JUN 1 LACE HEM TANK PATT 2CC"/>
    <n v="14"/>
    <n v="1"/>
    <n v="14"/>
  </r>
  <r>
    <x v="9"/>
    <s v="ZZO1C6Z30-A000015000"/>
    <s v="ZZO1C6Z30-A00"/>
    <s v="1200104442372"/>
    <s v="122/128"/>
    <s v="Clothing"/>
    <s v="Girls"/>
    <s v="Knitwear"/>
    <s v="Knitted Jumpers"/>
    <s v="Knitted Jumpers"/>
    <s v="NOS"/>
    <s v="white"/>
    <s v="(S-E123567) S120-DTCM5-JUN 1 LACE HEM TANK PATT 2CC"/>
    <n v="14"/>
    <n v="1"/>
    <n v="14"/>
  </r>
  <r>
    <x v="10"/>
    <s v="GP023F0JJ-B110000000"/>
    <s v="GP023F0JJ-B11"/>
    <s v="2001626760741"/>
    <s v="50/56"/>
    <s v="Clothing"/>
    <s v="Girls"/>
    <s v="Dresses"/>
    <s v="Day Dresses"/>
    <s v="Sleeveless"/>
    <s v="NOS"/>
    <s v="beige"/>
    <s v="V-TD TNK KNT DRS"/>
    <n v="20.95"/>
    <n v="1"/>
    <n v="20.95"/>
  </r>
  <r>
    <x v="10"/>
    <s v="GP023C05Z-J110000000"/>
    <s v="GP023C05Z-J11"/>
    <s v="2001813441682"/>
    <s v="50/56"/>
    <s v="Clothing"/>
    <s v="Girls"/>
    <s v="Shorts"/>
    <s v="Jersey Shorts"/>
    <s v="Jersey Shorts"/>
    <s v="SS"/>
    <s v="beige"/>
    <s v="V-G LOGO SHORT"/>
    <n v="12.95"/>
    <n v="1"/>
    <n v="12.95"/>
  </r>
  <r>
    <x v="10"/>
    <s v="GP023B0BW-I110003000"/>
    <s v="GP023B0BW-I11"/>
    <s v="2001813462359"/>
    <s v="98"/>
    <s v="Clothing"/>
    <s v="Girls"/>
    <s v="Trousers"/>
    <s v="Leggings"/>
    <s v="Leggings"/>
    <s v="NOS"/>
    <s v="purple"/>
    <s v="TODDLER GIRL SUMMER CROP PTF LGN"/>
    <n v="12.95"/>
    <n v="1"/>
    <n v="12.95"/>
  </r>
  <r>
    <x v="10"/>
    <s v="GP023B0BW-I110005000"/>
    <s v="GP023B0BW-I11"/>
    <s v="2001813462380"/>
    <s v="110"/>
    <s v="Clothing"/>
    <s v="Girls"/>
    <s v="Trousers"/>
    <s v="Leggings"/>
    <s v="Leggings"/>
    <s v="NOS"/>
    <s v="purple"/>
    <s v="TODDLER GIRL SUMMER CROP PTF LGN"/>
    <n v="12.95"/>
    <n v="1"/>
    <n v="12.95"/>
  </r>
  <r>
    <x v="10"/>
    <s v="GP023G0KE-J110141000"/>
    <s v="GP023G0KE-J11"/>
    <s v="2001813475786"/>
    <s v="164-176"/>
    <s v="Clothing"/>
    <s v="Girls"/>
    <s v="T-Shirts"/>
    <s v="T-Shirts"/>
    <s v="T-Shirts"/>
    <s v="SS"/>
    <s v="light pink"/>
    <s v="TEEN GIRLS TW SS TUNIC GR T"/>
    <n v="27.95"/>
    <n v="1"/>
    <n v="27.95"/>
  </r>
  <r>
    <x v="10"/>
    <s v="GP023G0KY-J1100XL000"/>
    <s v="GP023G0KY-J11"/>
    <s v="2001813553828"/>
    <s v="152/158"/>
    <s v="Clothing"/>
    <s v="Girls"/>
    <s v="T-Shirts"/>
    <s v="Long sleeves"/>
    <s v="Long sleeves"/>
    <s v="NOS"/>
    <s v="pink"/>
    <s v="V-LS SEPT FLP GRPH"/>
    <n v="23.95"/>
    <n v="4"/>
    <n v="95.8"/>
  </r>
  <r>
    <x v="11"/>
    <s v="ZZO19J388-K000575CE7"/>
    <s v="ZZO19J388-K00"/>
    <s v="2002625966011"/>
    <s v="3y"/>
    <s v="Clothing"/>
    <s v="Boys"/>
    <s v="T-Shirts"/>
    <s v="T-Shirts"/>
    <s v="T-Shirts"/>
    <s v="SS"/>
    <s v="dark blue"/>
    <s v="BASICS - Jersey niño"/>
    <n v="35.99"/>
    <n v="1"/>
    <n v="35.99"/>
  </r>
  <r>
    <x v="11"/>
    <s v="ZZO19J398-Q000575D4B"/>
    <s v="ZZO19J398-Q00"/>
    <s v="2002625967018"/>
    <s v="3y"/>
    <s v="Clothing"/>
    <s v="Girls"/>
    <s v="Dresses"/>
    <s v="Day Dresses"/>
    <s v="Short Sleeve"/>
    <s v="NOS"/>
    <s v="dark blue"/>
    <s v="COLD DAYS - Vestido niña"/>
    <n v="45.99"/>
    <n v="1"/>
    <n v="45.99"/>
  </r>
  <r>
    <x v="11"/>
    <s v="ZZO19J3CI-Q000575FB1"/>
    <s v="ZZO19J3CI-Q00"/>
    <s v="2002875379722"/>
    <s v="18m"/>
    <s v="Clothing"/>
    <s v="Girls"/>
    <s v="Onepieces &amp; Sets"/>
    <s v="Sets"/>
    <s v="Sets"/>
    <s v="NOS"/>
    <s v="dark blue"/>
    <s v="ROCK - Baby Girl Set"/>
    <n v="35.99"/>
    <n v="1"/>
    <n v="35.99"/>
  </r>
  <r>
    <x v="12"/>
    <s v="ZZO1R6ZAD-K0009M7000"/>
    <s v="ZZO1R6ZAD-K00"/>
    <s v="3143167805044"/>
    <s v="68-74"/>
    <s v="Clothing"/>
    <s v="Girls"/>
    <s v="Dresses"/>
    <s v="Day Dresses"/>
    <s v="Short Sleeve"/>
    <s v="NOS"/>
    <s v="dark blue"/>
    <s v="ROBE"/>
    <n v="39.167999999999999"/>
    <n v="1"/>
    <n v="39.167999999999999"/>
  </r>
  <r>
    <x v="12"/>
    <s v="ZZO1R6ZAO-K0006M6000"/>
    <s v="ZZO1R6ZAO-K00"/>
    <s v="3143167824076"/>
    <s v="68"/>
    <s v="Clothing"/>
    <s v="Kids Unisex"/>
    <s v="Blouses &amp; Shirts"/>
    <s v="Casual Shirts"/>
    <s v="Long sleeves"/>
    <s v="NOS"/>
    <s v="dark blue"/>
    <s v="BLOUSE"/>
    <n v="27.233999999999998"/>
    <n v="1"/>
    <n v="27.233999999999998"/>
  </r>
  <r>
    <x v="13"/>
    <s v="ZZO1R6Z12-Q000114000"/>
    <s v="ZZO1R6Z12-Q00"/>
    <s v="3143167873562"/>
    <s v="116"/>
    <s v="Clothing"/>
    <s v="Kids Unisex"/>
    <s v="Sweat &amp; Fleece"/>
    <s v="Sweat Jumpers"/>
    <s v="Sweat Jumpers"/>
    <s v="NOS"/>
    <s v="black"/>
    <s v="SWEAT A CAPUCHE"/>
    <n v="112.098"/>
    <n v="1"/>
    <n v="112.098"/>
  </r>
  <r>
    <x v="12"/>
    <s v="ZZO1R6ZAJ-K0006M6000"/>
    <s v="ZZO1R6ZAJ-K00"/>
    <s v="3143167879038"/>
    <s v="68"/>
    <s v="Clothing"/>
    <s v="Kids Unisex"/>
    <s v="Trousers"/>
    <s v="Tailored"/>
    <s v="Tailored"/>
    <s v="NOS"/>
    <s v="blue"/>
    <s v="PANTALON DE CEREMONIE"/>
    <n v="30.701999999999995"/>
    <n v="1"/>
    <n v="30.701999999999995"/>
  </r>
  <r>
    <x v="12"/>
    <s v="ZZO1R6ZAJ-K00012M000"/>
    <s v="ZZO1R6ZAJ-K00"/>
    <s v="3143167879946"/>
    <s v="74"/>
    <s v="Clothing"/>
    <s v="Kids Unisex"/>
    <s v="Trousers"/>
    <s v="Tailored"/>
    <s v="Tailored"/>
    <s v="NOS"/>
    <s v="blue"/>
    <s v="PANTALON DE CEREMONIE"/>
    <n v="30.701999999999995"/>
    <n v="1"/>
    <n v="30.701999999999995"/>
  </r>
  <r>
    <x v="14"/>
    <s v="ZZO1R6Z46-J00006M000"/>
    <s v="ZZO1R6Z46-J00"/>
    <s v="3143167893935"/>
    <s v="68"/>
    <s v="Clothing"/>
    <s v="Kids Unisex"/>
    <s v="T-Shirts"/>
    <s v="T-Shirts"/>
    <s v="T-Shirts"/>
    <s v="SS"/>
    <s v="light pink"/>
    <s v="TEE-SHIRT"/>
    <n v="19.277999999999999"/>
    <n v="1"/>
    <n v="19.277999999999999"/>
  </r>
  <r>
    <x v="14"/>
    <s v="ZZO1R6Z43-G00018M000"/>
    <s v="ZZO1R6Z43-G00"/>
    <s v="3143167896257"/>
    <s v="80"/>
    <s v="Clothing"/>
    <s v="Girls"/>
    <s v="Skirts"/>
    <s v="Maxi Skirts"/>
    <s v="Maxi Skirts"/>
    <s v="SS"/>
    <s v="red"/>
    <s v="JUPON"/>
    <n v="30.498000000000001"/>
    <n v="1"/>
    <n v="30.498000000000001"/>
  </r>
  <r>
    <x v="15"/>
    <s v="ZZO1R6Z64-K00006Y000"/>
    <s v="ZZO1R6Z64-K00"/>
    <s v="3143167897698"/>
    <s v="116"/>
    <s v="Clothing"/>
    <s v="Kids Unisex"/>
    <s v="T-Shirts"/>
    <s v="Long sleeves"/>
    <s v="Long sleeves"/>
    <s v="NOS"/>
    <s v="blue"/>
    <s v="TEE-SHIRT MANCHES LONGUES"/>
    <n v="58.343999999999994"/>
    <n v="1"/>
    <n v="58.343999999999994"/>
  </r>
  <r>
    <x v="16"/>
    <s v="ZZO1R6Z37-C00006M000"/>
    <s v="ZZO1R6Z37-C00"/>
    <s v="3143167906031"/>
    <s v="68"/>
    <s v="Clothing"/>
    <s v="Kids Unisex"/>
    <s v="T-Shirts"/>
    <s v="Long sleeves"/>
    <s v="Long sleeves"/>
    <s v="NOS"/>
    <s v="light grey"/>
    <s v="TEE-SHIRT MANCHES LONGUES"/>
    <n v="29.018999999999998"/>
    <n v="1"/>
    <n v="29.018999999999998"/>
  </r>
  <r>
    <x v="16"/>
    <s v="ZZO1R6Z37-C00012M000"/>
    <s v="ZZO1R6Z37-C00"/>
    <s v="3143167906048"/>
    <s v="74"/>
    <s v="Clothing"/>
    <s v="Kids Unisex"/>
    <s v="T-Shirts"/>
    <s v="Long sleeves"/>
    <s v="Long sleeves"/>
    <s v="NOS"/>
    <s v="light grey"/>
    <s v="TEE-SHIRT MANCHES LONGUES"/>
    <n v="29.018999999999998"/>
    <n v="1"/>
    <n v="29.018999999999998"/>
  </r>
  <r>
    <x v="16"/>
    <s v="ZZO1R6Z29-K00006M000"/>
    <s v="ZZO1R6Z29-K00"/>
    <s v="3143167911837"/>
    <s v="68"/>
    <s v="Clothing"/>
    <s v="Kids Unisex"/>
    <s v="T-Shirts"/>
    <s v="Long sleeves"/>
    <s v="Long sleeves"/>
    <s v="NOS"/>
    <s v="blue"/>
    <s v="TEE-SHIRT MANCHES LONGUES"/>
    <n v="28.763999999999996"/>
    <n v="1"/>
    <n v="28.763999999999996"/>
  </r>
  <r>
    <x v="13"/>
    <s v="ZZO1R6Z71-Q0005A1000"/>
    <s v="ZZO1R6Z71-Q00"/>
    <s v="3143167912230"/>
    <s v="110"/>
    <s v="Clothing"/>
    <s v="Girls"/>
    <s v="Skirts"/>
    <s v="Midi Skirts"/>
    <s v="Midi Skirts"/>
    <s v="SS"/>
    <s v="black"/>
    <s v="JUPE"/>
    <n v="55.385999999999996"/>
    <n v="1"/>
    <n v="55.385999999999996"/>
  </r>
  <r>
    <x v="13"/>
    <s v="ZZO1R6Z79-Q0004A1000"/>
    <s v="ZZO1R6Z79-Q00"/>
    <s v="3143167912308"/>
    <s v="104"/>
    <s v="Clothing"/>
    <s v="Kids Unisex"/>
    <s v="Blouses &amp; Shirts"/>
    <s v="Casual Blouses"/>
    <s v="Long sleeves"/>
    <s v="NOS"/>
    <s v="black"/>
    <s v="BLOUSE MANCHES LONGUES"/>
    <n v="77.52"/>
    <n v="1"/>
    <n v="77.52"/>
  </r>
  <r>
    <x v="13"/>
    <s v="ZZO1R6Z79-Q0006A1000"/>
    <s v="ZZO1R6Z79-Q00"/>
    <s v="3143167912865"/>
    <s v="116"/>
    <s v="Clothing"/>
    <s v="Kids Unisex"/>
    <s v="Blouses &amp; Shirts"/>
    <s v="Casual Blouses"/>
    <s v="Long sleeves"/>
    <s v="NOS"/>
    <s v="black"/>
    <s v="BLOUSE MANCHES LONGUES"/>
    <n v="81.650999999999996"/>
    <n v="1"/>
    <n v="81.650999999999996"/>
  </r>
  <r>
    <x v="13"/>
    <s v="ZZO1R6Z71-Q00010A000"/>
    <s v="ZZO1R6Z71-Q00"/>
    <s v="3143167913671"/>
    <s v="140"/>
    <s v="Clothing"/>
    <s v="Girls"/>
    <s v="Skirts"/>
    <s v="Midi Skirts"/>
    <s v="Midi Skirts"/>
    <s v="SS"/>
    <s v="black"/>
    <s v="JUPE"/>
    <n v="60.18"/>
    <n v="1"/>
    <n v="60.18"/>
  </r>
  <r>
    <x v="13"/>
    <s v="ZZO1R6Z71-Q00014A000"/>
    <s v="ZZO1R6Z71-Q00"/>
    <s v="3143167913688"/>
    <s v="158"/>
    <s v="Clothing"/>
    <s v="Girls"/>
    <s v="Skirts"/>
    <s v="Midi Skirts"/>
    <s v="Midi Skirts"/>
    <s v="SS"/>
    <s v="black"/>
    <s v="JUPE"/>
    <n v="68.186999999999998"/>
    <n v="1"/>
    <n v="68.186999999999998"/>
  </r>
  <r>
    <x v="12"/>
    <s v="ZZO1R6Z92-K0006A1000"/>
    <s v="ZZO1R6Z92-K00"/>
    <s v="3143167944576"/>
    <s v="116"/>
    <s v="Clothing"/>
    <s v="Girls"/>
    <s v="Skirts"/>
    <s v="Midi Skirts"/>
    <s v="Midi Skirts"/>
    <s v="SS"/>
    <s v="dark blue"/>
    <s v="JUPE"/>
    <n v="43.451999999999998"/>
    <n v="1"/>
    <n v="43.451999999999998"/>
  </r>
  <r>
    <x v="12"/>
    <s v="ZZO1R6ZAN-G0006M6000"/>
    <s v="ZZO1R6ZAN-G00"/>
    <s v="3143167948611"/>
    <s v="68"/>
    <s v="Clothing"/>
    <s v="Kids Unisex"/>
    <s v="Knitwear"/>
    <s v="Knitted Jumpers"/>
    <s v="Knitted Jumpers"/>
    <s v="NOS"/>
    <s v="red"/>
    <s v="CARDIGAN TRICOT"/>
    <n v="32.283000000000001"/>
    <n v="1"/>
    <n v="32.283000000000001"/>
  </r>
  <r>
    <x v="13"/>
    <s v="ZZO1R6Z83-A0004A1000"/>
    <s v="ZZO1R6Z83-A00"/>
    <s v="3143167972562"/>
    <s v="104"/>
    <s v="Clothing"/>
    <s v="Kids Unisex"/>
    <s v="Blouses &amp; Shirts"/>
    <s v="Casual Blouses"/>
    <s v="Long sleeves"/>
    <s v="NOS"/>
    <s v="white"/>
    <s v="BLOUSE MANCHES LONGUES"/>
    <n v="60.18"/>
    <n v="1"/>
    <n v="60.18"/>
  </r>
  <r>
    <x v="13"/>
    <s v="ZZO1R6Z84-K0004A1000"/>
    <s v="ZZO1R6Z84-K00"/>
    <s v="3143167973552"/>
    <s v="104"/>
    <s v="Clothing"/>
    <s v="Kids Unisex"/>
    <s v="T-Shirts"/>
    <s v="Long sleeves"/>
    <s v="Long sleeves"/>
    <s v="NOS"/>
    <s v="blue"/>
    <s v="TEE-SHIRT MANCHES LONGUES"/>
    <n v="34.17"/>
    <n v="1"/>
    <n v="34.17"/>
  </r>
  <r>
    <x v="13"/>
    <s v="ZZO1R6Z70-Q0004A1000"/>
    <s v="ZZO1R6Z70-Q00"/>
    <s v="3143167981250"/>
    <s v="104"/>
    <s v="Clothing"/>
    <s v="Girls"/>
    <s v="Dresses"/>
    <s v="Day Dresses"/>
    <s v="Short Sleeve"/>
    <s v="NOS"/>
    <s v="black"/>
    <s v="ROBE MANCHES LONGUES"/>
    <n v="79.866"/>
    <n v="1"/>
    <n v="79.866"/>
  </r>
  <r>
    <x v="13"/>
    <s v="ZZO1R6Z73-K00014A000"/>
    <s v="ZZO1R6Z73-K00"/>
    <s v="3143167986811"/>
    <s v="158"/>
    <s v="Clothing"/>
    <s v="Girls"/>
    <s v="Skirts"/>
    <s v="Midi Skirts"/>
    <s v="Midi Skirts"/>
    <s v="SS"/>
    <s v="blue"/>
    <s v="JUPE FANTAISIE"/>
    <n v="84.201000000000008"/>
    <n v="1"/>
    <n v="84.201000000000008"/>
  </r>
  <r>
    <x v="13"/>
    <s v="ZZO1R6Z02-K000074000"/>
    <s v="ZZO1R6Z02-K00"/>
    <s v="3143167988648"/>
    <s v="74"/>
    <s v="Clothing"/>
    <s v="Kids Unisex"/>
    <s v="T-Shirts"/>
    <s v="Long sleeves"/>
    <s v="Long sleeves"/>
    <s v="NOS"/>
    <s v="blue"/>
    <s v="POLO MANCHES LONGUES"/>
    <n v="74.408999999999992"/>
    <n v="1"/>
    <n v="74.408999999999992"/>
  </r>
  <r>
    <x v="14"/>
    <s v="ZZO1R6Z51-C00002Y000"/>
    <s v="ZZO1R6Z51-C00"/>
    <s v="3143168025403"/>
    <s v="86"/>
    <s v="Clothing"/>
    <s v="Girls"/>
    <s v="Dresses"/>
    <s v="Day Dresses"/>
    <s v="Short Sleeve"/>
    <s v="NOS"/>
    <s v="dark grey"/>
    <s v="ROBE"/>
    <n v="55.539000000000001"/>
    <n v="1"/>
    <n v="55.539000000000001"/>
  </r>
  <r>
    <x v="14"/>
    <s v="ZZO1R6Z51-C00005Y000"/>
    <s v="ZZO1R6Z51-C00"/>
    <s v="3143168025502"/>
    <s v="110"/>
    <s v="Clothing"/>
    <s v="Girls"/>
    <s v="Dresses"/>
    <s v="Day Dresses"/>
    <s v="Short Sleeve"/>
    <s v="NOS"/>
    <s v="dark grey"/>
    <s v="ROBE"/>
    <n v="55.539000000000001"/>
    <n v="1"/>
    <n v="55.539000000000001"/>
  </r>
  <r>
    <x v="17"/>
    <s v="ZZO1R6Z01-Q000005000"/>
    <s v="ZZO1R6Z01-Q00"/>
    <s v="3143168034474"/>
    <s v="104"/>
    <s v="Clothing"/>
    <s v="Kids Unisex"/>
    <s v="T-Shirts"/>
    <s v="Long sleeves"/>
    <s v="Long sleeves"/>
    <s v="NOS"/>
    <s v="black"/>
    <s v="TEE-SHIRT MANCHES LONGUES"/>
    <n v="33.710999999999999"/>
    <n v="1"/>
    <n v="33.710999999999999"/>
  </r>
  <r>
    <x v="12"/>
    <s v="ZZO1R6Z93-K0004A1000"/>
    <s v="ZZO1R6Z93-K00"/>
    <s v="3143168036638"/>
    <s v="104"/>
    <s v="Clothing"/>
    <s v="Girls"/>
    <s v="Skirts"/>
    <s v="Midi Skirts"/>
    <s v="Midi Skirts"/>
    <s v="SS"/>
    <s v="blue"/>
    <s v="JUPE"/>
    <n v="46.155000000000001"/>
    <n v="1"/>
    <n v="46.155000000000001"/>
  </r>
  <r>
    <x v="15"/>
    <s v="ZZO1R6Z66-K00010Y000"/>
    <s v="ZZO1R6Z66-K00"/>
    <s v="3143168182014"/>
    <s v="140"/>
    <s v="Clothing"/>
    <s v="Kids Unisex"/>
    <s v="Sweat &amp; Fleece"/>
    <s v="Sweat Jumpers"/>
    <s v="Sweat Jumpers"/>
    <s v="NOS"/>
    <s v="blue"/>
    <s v="SWEAT"/>
    <n v="67.319999999999993"/>
    <n v="1"/>
    <n v="67.319999999999993"/>
  </r>
  <r>
    <x v="14"/>
    <s v="BH523G02K-A11005Y000"/>
    <s v="BH523G02K-A11"/>
    <s v="3143168901486"/>
    <s v="110"/>
    <s v="Clothing"/>
    <s v="Girls"/>
    <s v="T-Shirts"/>
    <s v="Long sleeves"/>
    <s v="Long sleeves"/>
    <s v="NOS"/>
    <s v="off-white"/>
    <s v="T-SHIRT"/>
    <n v="39.950000000000003"/>
    <n v="1"/>
    <n v="39.950000000000003"/>
  </r>
  <r>
    <x v="13"/>
    <s v="Z2123G01A-G1106A1000"/>
    <s v="Z2123G01A-G11"/>
    <s v="3143169021794"/>
    <s v="116"/>
    <s v="Clothing"/>
    <s v="Girls"/>
    <s v="T-Shirts"/>
    <s v="Long sleeves"/>
    <s v="Long sleeves"/>
    <s v="NOS"/>
    <s v="red"/>
    <s v="LONG SLEEVE T-SHIRT"/>
    <n v="54.95"/>
    <n v="1"/>
    <n v="54.95"/>
  </r>
  <r>
    <x v="18"/>
    <s v="LM523F01J-J110156000"/>
    <s v="LM523F01J-J11"/>
    <s v="3143169062728"/>
    <s v="158"/>
    <s v="Clothing"/>
    <s v="Girls"/>
    <s v="Dresses"/>
    <s v="Day Dresses"/>
    <s v="Long Sleeve"/>
    <s v="NOS"/>
    <s v="pink"/>
    <s v="DRESS"/>
    <n v="89.95"/>
    <n v="1"/>
    <n v="89.95"/>
  </r>
  <r>
    <x v="14"/>
    <s v="BH523G02F-J11003Y000"/>
    <s v="BH523G02F-J11"/>
    <s v="3143169117336"/>
    <s v="92"/>
    <s v="Clothing"/>
    <s v="Girls"/>
    <s v="T-Shirts"/>
    <s v="Long sleeves"/>
    <s v="Long sleeves"/>
    <s v="NOS"/>
    <s v="pink"/>
    <s v="T-SHIRT"/>
    <n v="34.950000000000003"/>
    <n v="1"/>
    <n v="34.950000000000003"/>
  </r>
  <r>
    <x v="13"/>
    <s v="ZZO1R6Z22-K000067000"/>
    <s v="ZZO1R6Z22-K00"/>
    <s v="3143169335198"/>
    <s v="68"/>
    <s v="Clothing"/>
    <s v="Kids Unisex"/>
    <s v="Trousers"/>
    <s v="Tailored"/>
    <s v="Tailored"/>
    <s v="NOS"/>
    <s v="light blue"/>
    <s v="PANTALON JOGGING"/>
    <n v="81.803999999999988"/>
    <n v="1"/>
    <n v="81.803999999999988"/>
  </r>
  <r>
    <x v="14"/>
    <s v="ZZO1R6Z42-J00006M000"/>
    <s v="ZZO1R6Z42-J00"/>
    <s v="3143169370656"/>
    <s v="68"/>
    <s v="Clothing"/>
    <s v="Girls"/>
    <s v="Dresses"/>
    <s v="Day Dresses"/>
    <s v="Short Sleeve"/>
    <s v="NOS"/>
    <s v="light pink"/>
    <s v="ROBE"/>
    <n v="63.290999999999997"/>
    <n v="1"/>
    <n v="63.290999999999997"/>
  </r>
  <r>
    <x v="12"/>
    <s v="ZZO1R6ZAR-B0009M7000"/>
    <s v="ZZO1R6ZAR-B00"/>
    <s v="3143169386572"/>
    <s v="68-74"/>
    <s v="Clothing"/>
    <s v="Kids Unisex"/>
    <s v="Knitwear"/>
    <s v="Knitted Jumpers"/>
    <s v="Knitted Jumpers"/>
    <s v="NOS"/>
    <s v="beige"/>
    <s v="CARDIGAN TRICOT"/>
    <n v="66.044999999999987"/>
    <n v="1"/>
    <n v="66.044999999999987"/>
  </r>
  <r>
    <x v="12"/>
    <s v="ZZO1R6ZAT-C0003M6000"/>
    <s v="ZZO1R6ZAT-C00"/>
    <s v="3143169392290"/>
    <s v="62"/>
    <s v="Clothing"/>
    <s v="Kids Unisex"/>
    <s v="Knitwear"/>
    <s v="Cardigans"/>
    <s v="Cardigans"/>
    <s v="AW"/>
    <s v="grey"/>
    <s v="PULL"/>
    <n v="52.835999999999991"/>
    <n v="1"/>
    <n v="52.835999999999991"/>
  </r>
  <r>
    <x v="15"/>
    <s v="ZZO1R6Z59-J00006M000"/>
    <s v="ZZO1R6Z59-J00"/>
    <s v="3143169664397"/>
    <s v="68"/>
    <s v="Clothing"/>
    <s v="Girls"/>
    <s v="Dresses"/>
    <s v="Day Dresses"/>
    <s v="Short Sleeve"/>
    <s v="NOS"/>
    <s v="light pink"/>
    <s v="ROBE"/>
    <n v="101.38799999999999"/>
    <n v="1"/>
    <n v="101.38799999999999"/>
  </r>
  <r>
    <x v="19"/>
    <s v="ZZO1U2T05-Q00009M000"/>
    <s v="ZZO1U2T05-Q00"/>
    <s v="3143169781612"/>
    <s v="71"/>
    <s v="Clothing"/>
    <s v="Boys"/>
    <s v="Knitwear"/>
    <s v="Knitted Jumpers"/>
    <s v="Knitted Jumpers"/>
    <s v="NOS"/>
    <s v="black"/>
    <s v="Cashmere hooded sweater with opening in the armhole at the"/>
    <n v="115"/>
    <n v="1"/>
    <n v="115"/>
  </r>
  <r>
    <x v="20"/>
    <s v="PAJ24G03B-K11005Y000"/>
    <s v="PAJ24G03B-K11"/>
    <s v="3143169938436"/>
    <s v="110"/>
    <s v="Clothing"/>
    <s v="Boys"/>
    <s v="T-Shirts"/>
    <s v="Long sleeves"/>
    <s v="Long sleeves"/>
    <s v="NOS"/>
    <s v="dark blue"/>
    <s v="T-SHIRT"/>
    <n v="64.95"/>
    <n v="1"/>
    <n v="64.95"/>
  </r>
  <r>
    <x v="21"/>
    <s v="ZZO1X4J17-K01018M000"/>
    <s v="ZZO1X4J17-K01"/>
    <s v="3448410123976"/>
    <s v="80"/>
    <s v="Clothing"/>
    <s v="Boys"/>
    <s v="Onepieces &amp; Sets"/>
    <s v="Sets"/>
    <s v="Sets"/>
    <s v="NOS"/>
    <s v="dark blue"/>
    <s v="Ensemble 2 pièces bebe Lee Cooper"/>
    <n v="40.29"/>
    <n v="3"/>
    <n v="120.87"/>
  </r>
  <r>
    <x v="21"/>
    <s v="ZZO1X4J27-K01018M000"/>
    <s v="ZZO1X4J27-K01"/>
    <s v="3448410124515"/>
    <s v="80"/>
    <s v="Clothing"/>
    <s v="Boys"/>
    <s v="Onepieces &amp; Sets"/>
    <s v="Sets"/>
    <s v="Sets"/>
    <s v="NOS"/>
    <s v="dark blue"/>
    <s v="Ensemble 2 pièces Lee Cooper"/>
    <n v="40.29"/>
    <n v="4"/>
    <n v="161.16"/>
  </r>
  <r>
    <x v="21"/>
    <s v="ZZO1X4J27-K01006M000"/>
    <s v="ZZO1X4J27-K01"/>
    <s v="3448410124539"/>
    <s v="68"/>
    <s v="Clothing"/>
    <s v="Boys"/>
    <s v="Onepieces &amp; Sets"/>
    <s v="Sets"/>
    <s v="Sets"/>
    <s v="NOS"/>
    <s v="dark blue"/>
    <s v="Ensemble 2 pièces Lee Cooper"/>
    <n v="40.29"/>
    <n v="2"/>
    <n v="80.58"/>
  </r>
  <r>
    <x v="21"/>
    <s v="ZZO1X4J28-G00024M000"/>
    <s v="ZZO1X4J28-G00"/>
    <s v="3448410254694"/>
    <s v="86"/>
    <s v="Clothing"/>
    <s v="Boys"/>
    <s v="Onepieces &amp; Sets"/>
    <s v="Sets"/>
    <s v="Sets"/>
    <s v="NOS"/>
    <s v="coral"/>
    <s v="Ensemble bebe Lee Cooper"/>
    <n v="81.089999999999989"/>
    <n v="1"/>
    <n v="81.089999999999989"/>
  </r>
  <r>
    <x v="21"/>
    <s v="ZZO1X4J28-G00003M000"/>
    <s v="ZZO1X4J28-G00"/>
    <s v="3448410255073"/>
    <s v="62"/>
    <s v="Clothing"/>
    <s v="Boys"/>
    <s v="Onepieces &amp; Sets"/>
    <s v="Sets"/>
    <s v="Sets"/>
    <s v="NOS"/>
    <s v="coral"/>
    <s v="Ensemble bebe Lee Cooper"/>
    <n v="81.089999999999989"/>
    <n v="1"/>
    <n v="81.089999999999989"/>
  </r>
  <r>
    <x v="21"/>
    <s v="ZZO1TUM67-K00012A000"/>
    <s v="ZZO1TUM67-K00"/>
    <s v="3448410257725"/>
    <s v="152"/>
    <s v="Clothing"/>
    <s v="Boys"/>
    <s v="T-Shirts"/>
    <s v="T-Shirts"/>
    <s v="T-Shirts"/>
    <s v="SS"/>
    <s v="blue"/>
    <s v="T-shirt Lee Cooper"/>
    <n v="19.5"/>
    <n v="1"/>
    <n v="19.5"/>
  </r>
  <r>
    <x v="21"/>
    <s v="ZZO1X4J24-K00024M000"/>
    <s v="ZZO1X4J24-K00"/>
    <s v="3448410272780"/>
    <s v="86"/>
    <s v="Clothing"/>
    <s v="Boys"/>
    <s v="Onepieces &amp; Sets"/>
    <s v="Sets"/>
    <s v="Sets"/>
    <s v="NOS"/>
    <s v="blue"/>
    <s v="Ensemble bébé Lee Cooper"/>
    <n v="55.589999999999996"/>
    <n v="1"/>
    <n v="55.589999999999996"/>
  </r>
  <r>
    <x v="21"/>
    <s v="ZZO1X4J29-J00018M000"/>
    <s v="ZZO1X4J29-J00"/>
    <s v="3448410282321"/>
    <s v="80"/>
    <s v="Clothing"/>
    <s v="Boys"/>
    <s v="Onepieces &amp; Sets"/>
    <s v="Sets"/>
    <s v="Sets"/>
    <s v="NOS"/>
    <s v="light pink"/>
    <s v="Ensemble bebe Lee Cooper"/>
    <n v="70.89"/>
    <n v="1"/>
    <n v="70.89"/>
  </r>
  <r>
    <x v="21"/>
    <s v="ZZO1X4J29-J00003M000"/>
    <s v="ZZO1X4J29-J00"/>
    <s v="3448410282468"/>
    <s v="62"/>
    <s v="Clothing"/>
    <s v="Boys"/>
    <s v="Onepieces &amp; Sets"/>
    <s v="Sets"/>
    <s v="Sets"/>
    <s v="NOS"/>
    <s v="light pink"/>
    <s v="Ensemble bebe Lee Cooper"/>
    <n v="70.89"/>
    <n v="2"/>
    <n v="141.78"/>
  </r>
  <r>
    <x v="21"/>
    <s v="ZZO1X4J30-C00006M000"/>
    <s v="ZZO1X4J30-C00"/>
    <s v="3448410283571"/>
    <s v="68"/>
    <s v="Clothing"/>
    <s v="Boys"/>
    <s v="Onepieces &amp; Sets"/>
    <s v="Sets"/>
    <s v="Sets"/>
    <s v="NOS"/>
    <s v="grey"/>
    <s v="Ensemble bebe Lee Cooper."/>
    <n v="81.089999999999989"/>
    <n v="1"/>
    <n v="81.089999999999989"/>
  </r>
  <r>
    <x v="21"/>
    <s v="ZZO1X4J30-C00003M000"/>
    <s v="ZZO1X4J30-C00"/>
    <s v="3448410283984"/>
    <s v="62"/>
    <s v="Clothing"/>
    <s v="Boys"/>
    <s v="Onepieces &amp; Sets"/>
    <s v="Sets"/>
    <s v="Sets"/>
    <s v="NOS"/>
    <s v="grey"/>
    <s v="Ensemble bebe Lee Cooper."/>
    <n v="81.089999999999989"/>
    <n v="1"/>
    <n v="81.089999999999989"/>
  </r>
  <r>
    <x v="21"/>
    <s v="ZZO1X4J31-K00018M000"/>
    <s v="ZZO1X4J31-K00"/>
    <s v="3448410284912"/>
    <s v="80"/>
    <s v="Clothing"/>
    <s v="Boys"/>
    <s v="Onepieces &amp; Sets"/>
    <s v="Sets"/>
    <s v="Sets"/>
    <s v="NOS"/>
    <s v="dark blue"/>
    <s v="Ensemble bebe Lee Cooper."/>
    <n v="81.089999999999989"/>
    <n v="2"/>
    <n v="162.17999999999998"/>
  </r>
  <r>
    <x v="21"/>
    <s v="ZZO1X4J31-K00009M000"/>
    <s v="ZZO1X4J31-K00"/>
    <s v="3448410285100"/>
    <s v="68/74"/>
    <s v="Clothing"/>
    <s v="Boys"/>
    <s v="Onepieces &amp; Sets"/>
    <s v="Sets"/>
    <s v="Sets"/>
    <s v="NOS"/>
    <s v="dark blue"/>
    <s v="Ensemble bebe Lee Cooper."/>
    <n v="81.089999999999989"/>
    <n v="1"/>
    <n v="81.089999999999989"/>
  </r>
  <r>
    <x v="21"/>
    <s v="ZZO1X4J31-G00003M000"/>
    <s v="ZZO1X4J31-G00"/>
    <s v="3448410285346"/>
    <s v="62"/>
    <s v="Clothing"/>
    <s v="Boys"/>
    <s v="Onepieces &amp; Sets"/>
    <s v="Sets"/>
    <s v="Sets"/>
    <s v="NOS"/>
    <s v="red"/>
    <s v="Ensemble bebe Lee Cooper."/>
    <n v="81.089999999999989"/>
    <n v="2"/>
    <n v="162.17999999999998"/>
  </r>
  <r>
    <x v="21"/>
    <s v="ZZO1X4J24-K00018M000"/>
    <s v="ZZO1X4J24-K00"/>
    <s v="3448410291422"/>
    <s v="80"/>
    <s v="Clothing"/>
    <s v="Boys"/>
    <s v="Onepieces &amp; Sets"/>
    <s v="Sets"/>
    <s v="Sets"/>
    <s v="NOS"/>
    <s v="blue"/>
    <s v="Ensemble bébé Lee Cooper"/>
    <n v="55.589999999999996"/>
    <n v="2"/>
    <n v="111.17999999999999"/>
  </r>
  <r>
    <x v="21"/>
    <s v="ZZO1X4J24-K00012M000"/>
    <s v="ZZO1X4J24-K00"/>
    <s v="3448410291965"/>
    <s v="74"/>
    <s v="Clothing"/>
    <s v="Boys"/>
    <s v="Onepieces &amp; Sets"/>
    <s v="Sets"/>
    <s v="Sets"/>
    <s v="NOS"/>
    <s v="blue"/>
    <s v="Ensemble bébé Lee Cooper"/>
    <n v="55.589999999999996"/>
    <n v="2"/>
    <n v="111.17999999999999"/>
  </r>
  <r>
    <x v="21"/>
    <s v="ZZO1X4J14-A00003A000"/>
    <s v="ZZO1X4J14-A00"/>
    <s v="3448410352734"/>
    <s v="98"/>
    <s v="Clothing"/>
    <s v="Boys"/>
    <s v="T-Shirts"/>
    <s v="T-Shirts"/>
    <s v="T-Shirts"/>
    <s v="SS"/>
    <s v="white"/>
    <s v="T-shirt Lee Cooper Kids"/>
    <n v="17.849999999999998"/>
    <n v="2"/>
    <n v="35.699999999999996"/>
  </r>
  <r>
    <x v="21"/>
    <s v="ZZO1X4J14-A00006A000"/>
    <s v="ZZO1X4J14-A00"/>
    <s v="3448410353151"/>
    <s v="116"/>
    <s v="Clothing"/>
    <s v="Boys"/>
    <s v="T-Shirts"/>
    <s v="T-Shirts"/>
    <s v="T-Shirts"/>
    <s v="SS"/>
    <s v="white"/>
    <s v="T-shirt Lee Cooper Kids"/>
    <n v="17.849999999999998"/>
    <n v="3"/>
    <n v="53.55"/>
  </r>
  <r>
    <x v="21"/>
    <s v="ZZO1X4J14-A00008A000"/>
    <s v="ZZO1X4J14-A00"/>
    <s v="3448410353755"/>
    <s v="128"/>
    <s v="Clothing"/>
    <s v="Boys"/>
    <s v="T-Shirts"/>
    <s v="T-Shirts"/>
    <s v="T-Shirts"/>
    <s v="SS"/>
    <s v="white"/>
    <s v="T-shirt Lee Cooper Kids"/>
    <n v="17.849999999999998"/>
    <n v="3"/>
    <n v="53.55"/>
  </r>
  <r>
    <x v="21"/>
    <s v="ZZO1X4J14-A00004A000"/>
    <s v="ZZO1X4J14-A00"/>
    <s v="3448410354035"/>
    <s v="104"/>
    <s v="Clothing"/>
    <s v="Boys"/>
    <s v="T-Shirts"/>
    <s v="T-Shirts"/>
    <s v="T-Shirts"/>
    <s v="SS"/>
    <s v="white"/>
    <s v="T-shirt Lee Cooper Kids"/>
    <n v="17.849999999999998"/>
    <n v="3"/>
    <n v="53.55"/>
  </r>
  <r>
    <x v="21"/>
    <s v="ZZO1X4J08-G00008A000"/>
    <s v="ZZO1X4J08-G00"/>
    <s v="3448410359061"/>
    <s v="128"/>
    <s v="Clothing"/>
    <s v="Boys"/>
    <s v="Onepieces &amp; Sets"/>
    <s v="Sets"/>
    <s v="Sets"/>
    <s v="NOS"/>
    <s v="red"/>
    <s v="Ensemble Lee Cooper"/>
    <n v="35.19"/>
    <n v="3"/>
    <n v="105.57"/>
  </r>
  <r>
    <x v="21"/>
    <s v="ZZO1X4J08-G00014A000"/>
    <s v="ZZO1X4J08-G00"/>
    <s v="3448410360142"/>
    <s v="164"/>
    <s v="Clothing"/>
    <s v="Boys"/>
    <s v="Onepieces &amp; Sets"/>
    <s v="Sets"/>
    <s v="Sets"/>
    <s v="NOS"/>
    <s v="red"/>
    <s v="Ensemble Lee Cooper"/>
    <n v="35.19"/>
    <n v="3"/>
    <n v="105.57"/>
  </r>
  <r>
    <x v="21"/>
    <s v="ZZO1X4J17-K01003A000"/>
    <s v="ZZO1X4J17-K01"/>
    <s v="3448410365253"/>
    <s v="98"/>
    <s v="Clothing"/>
    <s v="Boys"/>
    <s v="Onepieces &amp; Sets"/>
    <s v="Sets"/>
    <s v="Sets"/>
    <s v="NOS"/>
    <s v="dark blue"/>
    <s v="Ensemble 2 pièces bebe Lee Cooper"/>
    <n v="40.29"/>
    <n v="3"/>
    <n v="120.87"/>
  </r>
  <r>
    <x v="21"/>
    <s v="ZZO1X4J34-G00003A000"/>
    <s v="ZZO1X4J34-G00"/>
    <s v="3448410370738"/>
    <s v="98"/>
    <s v="Clothing"/>
    <s v="Boys"/>
    <s v="Onepieces &amp; Sets"/>
    <s v="Sets"/>
    <s v="Sets"/>
    <s v="NOS"/>
    <s v="red"/>
    <s v="Ensemble bebe Lee Cooper"/>
    <n v="40.29"/>
    <n v="3"/>
    <n v="120.87"/>
  </r>
  <r>
    <x v="21"/>
    <s v="ZZO1X4J34-K00003A000"/>
    <s v="ZZO1X4J34-K00"/>
    <s v="3448410371452"/>
    <s v="98"/>
    <s v="Clothing"/>
    <s v="Boys"/>
    <s v="Onepieces &amp; Sets"/>
    <s v="Sets"/>
    <s v="Sets"/>
    <s v="NOS"/>
    <s v="blue"/>
    <s v="Ensemble bebe Lee Cooper"/>
    <n v="40.29"/>
    <n v="2"/>
    <n v="80.58"/>
  </r>
  <r>
    <x v="21"/>
    <s v="ZZO1X4J34-K00012M000"/>
    <s v="ZZO1X4J34-K00"/>
    <s v="3448410371629"/>
    <s v="74"/>
    <s v="Clothing"/>
    <s v="Boys"/>
    <s v="Onepieces &amp; Sets"/>
    <s v="Sets"/>
    <s v="Sets"/>
    <s v="NOS"/>
    <s v="blue"/>
    <s v="Ensemble bebe Lee Cooper"/>
    <n v="40.29"/>
    <n v="2"/>
    <n v="80.58"/>
  </r>
  <r>
    <x v="21"/>
    <s v="ZZO1X4J34-G00012M000"/>
    <s v="ZZO1X4J34-G00"/>
    <s v="3448410371827"/>
    <s v="74"/>
    <s v="Clothing"/>
    <s v="Boys"/>
    <s v="Onepieces &amp; Sets"/>
    <s v="Sets"/>
    <s v="Sets"/>
    <s v="NOS"/>
    <s v="red"/>
    <s v="Ensemble bebe Lee Cooper"/>
    <n v="40.29"/>
    <n v="3"/>
    <n v="120.87"/>
  </r>
  <r>
    <x v="21"/>
    <s v="ZZO1X4J34-G00024M000"/>
    <s v="ZZO1X4J34-G00"/>
    <s v="3448410372329"/>
    <s v="86"/>
    <s v="Clothing"/>
    <s v="Boys"/>
    <s v="Onepieces &amp; Sets"/>
    <s v="Sets"/>
    <s v="Sets"/>
    <s v="NOS"/>
    <s v="red"/>
    <s v="Ensemble bebe Lee Cooper"/>
    <n v="40.29"/>
    <n v="2"/>
    <n v="80.58"/>
  </r>
  <r>
    <x v="21"/>
    <s v="ZZO1X4J33-G00006M000"/>
    <s v="ZZO1X4J33-G00"/>
    <s v="3448410372374"/>
    <s v="68"/>
    <s v="Clothing"/>
    <s v="Boys"/>
    <s v="Onepieces &amp; Sets"/>
    <s v="Sets"/>
    <s v="Sets"/>
    <s v="NOS"/>
    <s v="red"/>
    <s v="Ensemble bebe Lee Cooper"/>
    <n v="40.29"/>
    <n v="3"/>
    <n v="120.87"/>
  </r>
  <r>
    <x v="21"/>
    <s v="ZZO1X4J23-K00024M000"/>
    <s v="ZZO1X4J23-K00"/>
    <s v="3448410382960"/>
    <s v="86"/>
    <s v="Clothing"/>
    <s v="Boys"/>
    <s v="Onepieces &amp; Sets"/>
    <s v="Sets"/>
    <s v="Sets"/>
    <s v="NOS"/>
    <s v="dark blue"/>
    <s v="Ensemble bebe Lee Cooper"/>
    <n v="40.29"/>
    <n v="2"/>
    <n v="80.58"/>
  </r>
  <r>
    <x v="21"/>
    <s v="ZZO1X4J23-K00012M000"/>
    <s v="ZZO1X4J23-K00"/>
    <s v="3448410383103"/>
    <s v="74"/>
    <s v="Clothing"/>
    <s v="Boys"/>
    <s v="Onepieces &amp; Sets"/>
    <s v="Sets"/>
    <s v="Sets"/>
    <s v="NOS"/>
    <s v="dark blue"/>
    <s v="Ensemble bebe Lee Cooper"/>
    <n v="40.29"/>
    <n v="3"/>
    <n v="120.87"/>
  </r>
  <r>
    <x v="22"/>
    <s v="ZZO1QKF92-K00023Y000"/>
    <s v="ZZO1QKF92-K00"/>
    <s v="3448410399722"/>
    <s v="3y"/>
    <s v="Clothing"/>
    <s v="Boys"/>
    <s v="T-Shirts"/>
    <s v="Long sleeves"/>
    <s v="Long sleeves"/>
    <s v="NOS"/>
    <s v="blue"/>
    <s v="0"/>
    <n v="24.5"/>
    <n v="1"/>
    <n v="24.5"/>
  </r>
  <r>
    <x v="22"/>
    <s v="ZZO1QKF92-K00045Y000"/>
    <s v="ZZO1QKF92-K00"/>
    <s v="3448410400107"/>
    <s v="5y"/>
    <s v="Clothing"/>
    <s v="Boys"/>
    <s v="T-Shirts"/>
    <s v="Long sleeves"/>
    <s v="Long sleeves"/>
    <s v="NOS"/>
    <s v="blue"/>
    <s v="0"/>
    <n v="24.5"/>
    <n v="1"/>
    <n v="24.5"/>
  </r>
  <r>
    <x v="23"/>
    <s v="ZZO1QKF91-A00007Y000"/>
    <s v="ZZO1QKF91-A00"/>
    <s v="3448410403009"/>
    <s v="8y"/>
    <s v="Clothing"/>
    <s v="Boys"/>
    <s v="T-Shirts"/>
    <s v="T-Shirts"/>
    <s v="T-Shirts"/>
    <s v="SS"/>
    <s v="white"/>
    <s v="0"/>
    <n v="19.5"/>
    <n v="1"/>
    <n v="19.5"/>
  </r>
  <r>
    <x v="21"/>
    <s v="ZZO1X4J12-G00010A000"/>
    <s v="ZZO1X4J12-G00"/>
    <s v="3448412242606"/>
    <s v="140"/>
    <s v="Clothing"/>
    <s v="Boys"/>
    <s v="Onepieces &amp; Sets"/>
    <s v="Sets"/>
    <s v="Sets"/>
    <s v="NOS"/>
    <s v="red"/>
    <s v="Ensemble Lee Cooper"/>
    <n v="24.5"/>
    <n v="1"/>
    <n v="24.5"/>
  </r>
  <r>
    <x v="21"/>
    <s v="ZZO1X4J13-G00004A000"/>
    <s v="ZZO1X4J13-G00"/>
    <s v="3448412243115"/>
    <s v="104"/>
    <s v="Clothing"/>
    <s v="Boys"/>
    <s v="Onepieces &amp; Sets"/>
    <s v="Sets"/>
    <s v="Sets"/>
    <s v="NOS"/>
    <s v="red"/>
    <s v="Ensemble Lee Cooper"/>
    <n v="30.09"/>
    <n v="3"/>
    <n v="90.27"/>
  </r>
  <r>
    <x v="21"/>
    <s v="ZZO1X4J13-G00006A000"/>
    <s v="ZZO1X4J13-G00"/>
    <s v="3448412243122"/>
    <s v="116"/>
    <s v="Clothing"/>
    <s v="Boys"/>
    <s v="Onepieces &amp; Sets"/>
    <s v="Sets"/>
    <s v="Sets"/>
    <s v="NOS"/>
    <s v="red"/>
    <s v="Ensemble Lee Cooper"/>
    <n v="30.09"/>
    <n v="3"/>
    <n v="90.27"/>
  </r>
  <r>
    <x v="21"/>
    <s v="ZZO1X4J13-G00012A000"/>
    <s v="ZZO1X4J13-G00"/>
    <s v="3448412243153"/>
    <s v="152"/>
    <s v="Clothing"/>
    <s v="Boys"/>
    <s v="Onepieces &amp; Sets"/>
    <s v="Sets"/>
    <s v="Sets"/>
    <s v="NOS"/>
    <s v="red"/>
    <s v="Ensemble Lee Cooper"/>
    <n v="30.09"/>
    <n v="2"/>
    <n v="60.18"/>
  </r>
  <r>
    <x v="19"/>
    <s v="ZZO1XTV04-K00024M000"/>
    <s v="ZZO1XTV04-K00"/>
    <s v="3601456703032"/>
    <s v="92"/>
    <s v="Clothing"/>
    <s v="Boys"/>
    <s v="Trousers"/>
    <s v="Tailored"/>
    <s v="Tailored"/>
    <s v="NOS"/>
    <s v="blue"/>
    <s v="PANTALONS, PANTACOURTS, LEGGINGS"/>
    <n v="108.37499999999999"/>
    <n v="1"/>
    <n v="108.37499999999999"/>
  </r>
  <r>
    <x v="19"/>
    <s v="ZZO1XTV04-K00004Y000"/>
    <s v="ZZO1XTV04-K00"/>
    <s v="3601456703056"/>
    <s v="104"/>
    <s v="Clothing"/>
    <s v="Boys"/>
    <s v="Trousers"/>
    <s v="Tailored"/>
    <s v="Tailored"/>
    <s v="NOS"/>
    <s v="blue"/>
    <s v="PANTALONS, PANTACOURTS, LEGGINGS"/>
    <n v="108.37499999999999"/>
    <n v="1"/>
    <n v="108.37499999999999"/>
  </r>
  <r>
    <x v="19"/>
    <s v="ZZO1XTV04-K00005Y000"/>
    <s v="ZZO1XTV04-K00"/>
    <s v="3601456703063"/>
    <s v="110"/>
    <s v="Clothing"/>
    <s v="Boys"/>
    <s v="Trousers"/>
    <s v="Tailored"/>
    <s v="Tailored"/>
    <s v="NOS"/>
    <s v="blue"/>
    <s v="PANTALONS, PANTACOURTS, LEGGINGS"/>
    <n v="108.37499999999999"/>
    <n v="1"/>
    <n v="108.37499999999999"/>
  </r>
  <r>
    <x v="19"/>
    <s v="ZZO1XTV04-K00006Y000"/>
    <s v="ZZO1XTV04-K00"/>
    <s v="3601456703070"/>
    <s v="116"/>
    <s v="Clothing"/>
    <s v="Boys"/>
    <s v="Trousers"/>
    <s v="Tailored"/>
    <s v="Tailored"/>
    <s v="NOS"/>
    <s v="blue"/>
    <s v="PANTALONS, PANTACOURTS, LEGGINGS"/>
    <n v="108.37499999999999"/>
    <n v="2"/>
    <n v="216.74999999999997"/>
  </r>
  <r>
    <x v="19"/>
    <s v="ZZO1XTV04-K00008Y000"/>
    <s v="ZZO1XTV04-K00"/>
    <s v="3601456703087"/>
    <s v="128"/>
    <s v="Clothing"/>
    <s v="Boys"/>
    <s v="Trousers"/>
    <s v="Tailored"/>
    <s v="Tailored"/>
    <s v="NOS"/>
    <s v="blue"/>
    <s v="PANTALONS, PANTACOURTS, LEGGINGS"/>
    <n v="121.12499999999999"/>
    <n v="2"/>
    <n v="242.24999999999997"/>
  </r>
  <r>
    <x v="19"/>
    <s v="ZZO1XTV04-K00014Y000"/>
    <s v="ZZO1XTV04-K00"/>
    <s v="3601456703117"/>
    <s v="164"/>
    <s v="Clothing"/>
    <s v="Boys"/>
    <s v="Trousers"/>
    <s v="Tailored"/>
    <s v="Tailored"/>
    <s v="NOS"/>
    <s v="blue"/>
    <s v="PANTALONS, PANTACOURTS, LEGGINGS"/>
    <n v="121.12499999999999"/>
    <n v="1"/>
    <n v="121.12499999999999"/>
  </r>
  <r>
    <x v="24"/>
    <s v="K2023G02U-Q110014000"/>
    <s v="K2023G02U-Q11"/>
    <s v="3606746128632"/>
    <s v="164"/>
    <s v="Clothing"/>
    <s v="Girls"/>
    <s v="T-Shirts"/>
    <s v="T-Shirts"/>
    <s v="T-Shirts"/>
    <s v="SS"/>
    <s v="black"/>
    <s v="BAMBA"/>
    <n v="24.95"/>
    <n v="2"/>
    <n v="49.9"/>
  </r>
  <r>
    <x v="25"/>
    <s v="ZZO15FG30-Q000543A2C"/>
    <s v="ZZO15FG30-Q00"/>
    <s v="3614035791573"/>
    <s v="152"/>
    <s v="Clothing"/>
    <s v="Boys"/>
    <s v="T-Shirts"/>
    <s v="T-Shirts"/>
    <s v="T-Shirts"/>
    <s v="SS"/>
    <s v="black"/>
    <s v="0"/>
    <n v="40"/>
    <n v="1"/>
    <n v="40"/>
  </r>
  <r>
    <x v="25"/>
    <s v="ZZO15FG26-K000543A12"/>
    <s v="ZZO15FG26-K00"/>
    <s v="3614035892195"/>
    <s v="176"/>
    <s v="Clothing"/>
    <s v="Boys"/>
    <s v="Sweat &amp; Fleece"/>
    <s v="Sweat Jumpers"/>
    <s v="Sweat Jumpers"/>
    <s v="NOS"/>
    <s v="dark blue"/>
    <s v="0"/>
    <n v="80"/>
    <n v="1"/>
    <n v="80"/>
  </r>
  <r>
    <x v="26"/>
    <s v="ZZO1VPA13-J000104000"/>
    <s v="ZZO1VPA13-J00"/>
    <s v="3614101971908"/>
    <s v="104"/>
    <s v="Clothing"/>
    <s v="Girls"/>
    <s v="T-Shirts"/>
    <s v="T-Shirts"/>
    <s v="T-Shirts"/>
    <s v="SS"/>
    <s v="light pink"/>
    <s v="0"/>
    <n v="24.734999999999996"/>
    <n v="2"/>
    <n v="49.469999999999992"/>
  </r>
  <r>
    <x v="27"/>
    <s v="PO223K03J-K11003M000"/>
    <s v="PO223K03J-K11"/>
    <s v="3616531593880"/>
    <s v="62"/>
    <s v="Clothing"/>
    <s v="Girls"/>
    <s v="Knitwear"/>
    <s v="Knitted Jumpers"/>
    <s v="Knitted Jumpers"/>
    <s v="NOS"/>
    <s v="dark blue"/>
    <s v="BEAR SWEATER-SWEATER-PULLOVER"/>
    <n v="135"/>
    <n v="1"/>
    <n v="135"/>
  </r>
  <r>
    <x v="27"/>
    <s v="PO223K03V-K11000M000"/>
    <s v="PO223K03V-K11"/>
    <s v="3616531689330"/>
    <s v="136/142"/>
    <s v="Clothing"/>
    <s v="Girls"/>
    <s v="Sweat &amp; Fleece"/>
    <s v="Sweat Jumpers"/>
    <s v="Sweat Jumpers"/>
    <s v="NOS"/>
    <s v="blue"/>
    <s v="LS HOOD-KNIT SHIRTS-SWEATSHIRT"/>
    <n v="95"/>
    <n v="1"/>
    <n v="95"/>
  </r>
  <r>
    <x v="28"/>
    <s v="PE624D02Z-A110005000"/>
    <s v="PE624D02Z-A11"/>
    <s v="3663708524741"/>
    <s v="68"/>
    <s v="Clothing"/>
    <s v="Boys"/>
    <s v="Onepieces &amp; Sets"/>
    <s v="Onepieces"/>
    <s v="Romper Suits"/>
    <s v="NOS"/>
    <s v="white"/>
    <s v="COMBICOURT"/>
    <n v="45.95"/>
    <n v="1"/>
    <n v="45.95"/>
  </r>
  <r>
    <x v="29"/>
    <s v="M7H24I001-K110612000"/>
    <s v="M7H24I001-K11"/>
    <s v="3664021441234"/>
    <s v="68"/>
    <s v="Clothing"/>
    <s v="Boys"/>
    <s v="Blouses &amp; Shirts"/>
    <s v="Casual Shirts"/>
    <s v="Short sleeves"/>
    <s v="NOS"/>
    <s v="blue"/>
    <s v="ONESIE LAMARTINE PATCH COEUR MLB/GOTS"/>
    <n v="55"/>
    <n v="1"/>
    <n v="55"/>
  </r>
  <r>
    <x v="29"/>
    <s v="M7H26G004-C110002000"/>
    <s v="M7H26G004-C11"/>
    <s v="3664021441555"/>
    <s v="90"/>
    <s v="Clothing"/>
    <s v="Kids Unisex"/>
    <s v="T-Shirts"/>
    <s v="T-Shirts"/>
    <s v="T-Shirts"/>
    <s v="SS"/>
    <s v="grey"/>
    <s v="TEE-SHIRT LEON DREAMER/GOTS"/>
    <n v="40"/>
    <n v="1"/>
    <n v="40"/>
  </r>
  <r>
    <x v="30"/>
    <s v="LE224A09B-K110014000"/>
    <s v="LE224A09B-K11"/>
    <s v="3665115702569"/>
    <s v="147/155"/>
    <s v="Clothing"/>
    <s v="Boys"/>
    <s v="Jeans"/>
    <s v="Slim Fit"/>
    <s v="Slim Fit"/>
    <s v="NOS"/>
    <s v="dark-blue denim"/>
    <s v="511 SLIM FIT HUSKY"/>
    <n v="59.95"/>
    <n v="1"/>
    <n v="59.95"/>
  </r>
  <r>
    <x v="31"/>
    <s v="EL824G05O-E11014Y000"/>
    <s v="EL824G05O-E11"/>
    <s v="3665601752726"/>
    <s v="164"/>
    <s v="Clothing"/>
    <s v="Boys"/>
    <s v="T-Shirts"/>
    <s v="Long sleeves"/>
    <s v="Long sleeves"/>
    <s v="NOS"/>
    <s v="yellow"/>
    <s v="SEAL BP LS TD YOUTH"/>
    <n v="31.95"/>
    <n v="4"/>
    <n v="127.8"/>
  </r>
  <r>
    <x v="32"/>
    <s v="J4823G01K-J110056000"/>
    <s v="J4823G01K-J11"/>
    <s v="4001742910868"/>
    <s v="56"/>
    <s v="Clothing"/>
    <s v="Girls"/>
    <s v="T-Shirts"/>
    <s v="T-Shirts"/>
    <s v="T-Shirts"/>
    <s v="SS"/>
    <s v="light pink"/>
    <s v="T-Shirt 2er-PackMULTIPACK Girls"/>
    <n v="12.95"/>
    <n v="1"/>
    <n v="12.95"/>
  </r>
  <r>
    <x v="32"/>
    <s v="J4823G01P-K110620000"/>
    <s v="J4823G01P-K11"/>
    <s v="4001742932297"/>
    <s v="62"/>
    <s v="Clothing"/>
    <s v="Girls"/>
    <s v="T-Shirts"/>
    <s v="Long sleeves"/>
    <s v="Long sleeves"/>
    <s v="NOS"/>
    <s v="blue"/>
    <s v="LangarmshirtDRESSES"/>
    <n v="16.95"/>
    <n v="4"/>
    <n v="67.8"/>
  </r>
  <r>
    <x v="32"/>
    <s v="J4826B00X-T110056000"/>
    <s v="J4826B00X-T11"/>
    <s v="4001742935922"/>
    <s v="56"/>
    <s v="Clothing"/>
    <s v="Kids Unisex"/>
    <s v="Trousers"/>
    <s v="Joggers"/>
    <s v="Joggers"/>
    <s v="NOS"/>
    <s v="multi-coloured"/>
    <s v="Baby MPACK:2 HosenKIDS KINGDOM (Organic Cotton)"/>
    <n v="27.95"/>
    <n v="7"/>
    <n v="195.65"/>
  </r>
  <r>
    <x v="32"/>
    <s v="J4826B00X-T110062000"/>
    <s v="J4826B00X-T11"/>
    <s v="4001742935939"/>
    <s v="62"/>
    <s v="Clothing"/>
    <s v="Kids Unisex"/>
    <s v="Trousers"/>
    <s v="Joggers"/>
    <s v="Joggers"/>
    <s v="NOS"/>
    <s v="multi-coloured"/>
    <s v="Baby MPACK:2 HosenKIDS KINGDOM (Organic Cotton)"/>
    <n v="27.95"/>
    <n v="7"/>
    <n v="195.65"/>
  </r>
  <r>
    <x v="33"/>
    <s v="ZZO0TRX41-K00045F603"/>
    <s v="ZZO0TRX41-K00"/>
    <s v="4028193125221"/>
    <s v="104"/>
    <s v="Clothing"/>
    <s v="Kids Unisex"/>
    <s v="Onepieces &amp; Sets"/>
    <s v="Sets"/>
    <s v="Sets"/>
    <s v="NOS"/>
    <s v="light blue"/>
    <s v="SCHLAFANZUG 2-TLG. NICKY"/>
    <n v="44.95"/>
    <n v="1"/>
    <n v="44.95"/>
  </r>
  <r>
    <x v="34"/>
    <s v="ZZO1A2N32-G00059BC12"/>
    <s v="ZZO1A2N32-G00"/>
    <s v="4044185899383"/>
    <s v="134/140"/>
    <s v="Clothing"/>
    <s v="Boys"/>
    <s v="T-Shirts"/>
    <s v="T-Shirts"/>
    <s v="T-Shirts"/>
    <s v="SS"/>
    <s v="bordeaux"/>
    <s v="FILA Boys BIANCO BASICS Gaia Classic Logo Tee"/>
    <n v="21.4"/>
    <n v="1"/>
    <n v="21.4"/>
  </r>
  <r>
    <x v="34"/>
    <s v="ZZO1A2N32-G00059BC13"/>
    <s v="ZZO1A2N32-G00"/>
    <s v="4044185899406"/>
    <s v="158/164"/>
    <s v="Clothing"/>
    <s v="Boys"/>
    <s v="T-Shirts"/>
    <s v="T-Shirts"/>
    <s v="T-Shirts"/>
    <s v="SS"/>
    <s v="bordeaux"/>
    <s v="FILA Boys BIANCO BASICS Gaia Classic Logo Tee"/>
    <n v="21.4"/>
    <n v="2"/>
    <n v="42.8"/>
  </r>
  <r>
    <x v="34"/>
    <s v="ZZO185102-T00059944C"/>
    <s v="ZZO185102-T00"/>
    <s v="4044185924085"/>
    <s v="98/104"/>
    <s v="Clothing"/>
    <s v="Boys"/>
    <s v="Sweat &amp; Fleece"/>
    <s v="Sweat Jumpers"/>
    <s v="Sweat Jumpers"/>
    <s v="NOS"/>
    <s v="multi-coloured"/>
    <s v="KIDS UNISEX CARL blocked crew sweat"/>
    <n v="40"/>
    <n v="2"/>
    <n v="80"/>
  </r>
  <r>
    <x v="34"/>
    <s v="ZZO185102-T00059944E"/>
    <s v="ZZO185102-T00"/>
    <s v="4044185924108"/>
    <s v="122/128"/>
    <s v="Clothing"/>
    <s v="Boys"/>
    <s v="Sweat &amp; Fleece"/>
    <s v="Sweat Jumpers"/>
    <s v="Sweat Jumpers"/>
    <s v="NOS"/>
    <s v="multi-coloured"/>
    <s v="KIDS UNISEX CARL blocked crew sweat"/>
    <n v="40"/>
    <n v="1"/>
    <n v="40"/>
  </r>
  <r>
    <x v="33"/>
    <s v="S15-lzw-0011-99-0062"/>
    <s v="S15-lzw-0011-99"/>
    <s v="4048043410680"/>
    <s v="62"/>
    <s v="Clothing"/>
    <s v="Girls"/>
    <s v="Onepieces &amp; Sets"/>
    <s v="Onepieces &amp; Sets"/>
    <s v="Onepieces &amp; Sets"/>
    <s v="NOS"/>
    <s v="pink"/>
    <s v="Strampler - barely pink"/>
    <n v="29.95"/>
    <n v="1"/>
    <n v="29.95"/>
  </r>
  <r>
    <x v="33"/>
    <s v="S15-lzw-0011-99-0068"/>
    <s v="S15-lzw-0011-99"/>
    <s v="4048043410727"/>
    <s v="68"/>
    <s v="Clothing"/>
    <s v="Girls"/>
    <s v="Onepieces &amp; Sets"/>
    <s v="Onepieces &amp; Sets"/>
    <s v="Onepieces &amp; Sets"/>
    <s v="NOS"/>
    <s v="pink"/>
    <s v="Strampler - barely pink"/>
    <n v="29.95"/>
    <n v="1"/>
    <n v="29.95"/>
  </r>
  <r>
    <x v="35"/>
    <s v="S0T23F00B-H110074000"/>
    <s v="S0T23F00B-H11"/>
    <s v="4050195175300"/>
    <s v="74"/>
    <s v="Clothing"/>
    <s v="Girls"/>
    <s v="Dresses"/>
    <s v="Day Dresses"/>
    <s v="Short Sleeve"/>
    <s v="NOS"/>
    <s v="salmon"/>
    <s v="ENNA Baby Tunic S/S"/>
    <n v="15.95"/>
    <n v="1"/>
    <n v="15.95"/>
  </r>
  <r>
    <x v="35"/>
    <s v="S0T23F00F-T110505000"/>
    <s v="S0T23F00F-T11"/>
    <s v="4050195197975"/>
    <s v="50/56"/>
    <s v="Clothing"/>
    <s v="Girls"/>
    <s v="Dresses"/>
    <s v="Day Dresses"/>
    <s v="Short Sleeve"/>
    <s v="NOS"/>
    <s v="multi-coloured"/>
    <s v="MIMI Baby Dress BABY"/>
    <n v="24.95"/>
    <n v="1"/>
    <n v="24.95"/>
  </r>
  <r>
    <x v="35"/>
    <s v="S0T23G00X-E110505000"/>
    <s v="S0T23G00X-E11"/>
    <s v="4050195222202"/>
    <s v="50-56"/>
    <s v="Clothing"/>
    <s v="Girls"/>
    <s v="T-Shirts"/>
    <s v="T-Shirts"/>
    <s v="T-Shirts"/>
    <s v="SS"/>
    <s v="yellow"/>
    <s v="GADA Baby Shirt S/S"/>
    <n v="14.95"/>
    <n v="1"/>
    <n v="14.95"/>
  </r>
  <r>
    <x v="35"/>
    <s v="S0T23G013-J110626000"/>
    <s v="S0T23G013-J11"/>
    <s v="4050195245805"/>
    <s v="62/68"/>
    <s v="Clothing"/>
    <s v="Girls"/>
    <s v="T-Shirts"/>
    <s v="Long sleeves"/>
    <s v="Long sleeves"/>
    <s v="NOS"/>
    <s v="pink"/>
    <s v="KLARA Baby Shirt L/S"/>
    <n v="18.95"/>
    <n v="1"/>
    <n v="18.95"/>
  </r>
  <r>
    <x v="35"/>
    <s v="S0T24G013-E110505000"/>
    <s v="S0T24G013-E11"/>
    <s v="4050195246819"/>
    <s v="50/56"/>
    <s v="Clothing"/>
    <s v="Boys"/>
    <s v="T-Shirts"/>
    <s v="Long sleeves"/>
    <s v="Long sleeves"/>
    <s v="NOS"/>
    <s v="yellow"/>
    <s v="ELAN Baby Shirt L/S"/>
    <n v="18.95"/>
    <n v="1"/>
    <n v="18.95"/>
  </r>
  <r>
    <x v="35"/>
    <s v="S0T24G013-E110626000"/>
    <s v="S0T24G013-E11"/>
    <s v="4050195246826"/>
    <s v="62/68"/>
    <s v="Clothing"/>
    <s v="Boys"/>
    <s v="T-Shirts"/>
    <s v="Long sleeves"/>
    <s v="Long sleeves"/>
    <s v="NOS"/>
    <s v="yellow"/>
    <s v="ELAN Baby Shirt L/S"/>
    <n v="18.95"/>
    <n v="1"/>
    <n v="18.95"/>
  </r>
  <r>
    <x v="35"/>
    <s v="S0T24G016-K110505000"/>
    <s v="S0T24G016-K11"/>
    <s v="4050195246871"/>
    <s v="50/56"/>
    <s v="Clothing"/>
    <s v="Boys"/>
    <s v="T-Shirts"/>
    <s v="Long sleeves"/>
    <s v="Long sleeves"/>
    <s v="NOS"/>
    <s v="dark blue"/>
    <s v="FELIX Baby Reversible Shirt L/S"/>
    <n v="24.95"/>
    <n v="1"/>
    <n v="24.95"/>
  </r>
  <r>
    <x v="35"/>
    <s v="S0T24G014-C110626000"/>
    <s v="S0T24G014-C11"/>
    <s v="4050195254074"/>
    <s v="62/68"/>
    <s v="Clothing"/>
    <s v="Boys"/>
    <s v="T-Shirts"/>
    <s v="Long sleeves"/>
    <s v="Long sleeves"/>
    <s v="NOS"/>
    <s v="grey"/>
    <s v="LUNA Baby Shirt 2pkL/S"/>
    <n v="22.95"/>
    <n v="2"/>
    <n v="45.9"/>
  </r>
  <r>
    <x v="35"/>
    <s v="S0T24G014-C110074000"/>
    <s v="S0T24G014-C11"/>
    <s v="4050195254081"/>
    <s v="74"/>
    <s v="Clothing"/>
    <s v="Boys"/>
    <s v="T-Shirts"/>
    <s v="Long sleeves"/>
    <s v="Long sleeves"/>
    <s v="NOS"/>
    <s v="grey"/>
    <s v="LUNA Baby Shirt 2pkL/S"/>
    <n v="22.95"/>
    <n v="2"/>
    <n v="45.9"/>
  </r>
  <r>
    <x v="33"/>
    <s v="ZZO0TCN32-I000454251"/>
    <s v="ZZO0TCN32-I00"/>
    <s v="4056178863370"/>
    <s v="104"/>
    <s v="Clothing"/>
    <s v="Girls"/>
    <s v="Dresses"/>
    <s v="Day Dresses"/>
    <s v="Short Sleeve"/>
    <s v="NOS"/>
    <s v="berry"/>
    <s v="KLEID O. ARM KORD"/>
    <n v="49.95"/>
    <n v="3"/>
    <n v="149.85000000000002"/>
  </r>
  <r>
    <x v="33"/>
    <s v="ZZO0TCN32-I000454252"/>
    <s v="ZZO0TCN32-I00"/>
    <s v="4056178863387"/>
    <s v="110"/>
    <s v="Clothing"/>
    <s v="Girls"/>
    <s v="Dresses"/>
    <s v="Day Dresses"/>
    <s v="Short Sleeve"/>
    <s v="NOS"/>
    <s v="berry"/>
    <s v="KLEID O. ARM KORD"/>
    <n v="49.95"/>
    <n v="2"/>
    <n v="99.9"/>
  </r>
  <r>
    <x v="33"/>
    <s v="ZZO0TCN32-I00045424A"/>
    <s v="ZZO0TCN32-I00"/>
    <s v="4056178863400"/>
    <s v="62"/>
    <s v="Clothing"/>
    <s v="Girls"/>
    <s v="Dresses"/>
    <s v="Day Dresses"/>
    <s v="Short Sleeve"/>
    <s v="NOS"/>
    <s v="berry"/>
    <s v="KLEID O. ARM KORD"/>
    <n v="49.95"/>
    <n v="2"/>
    <n v="99.9"/>
  </r>
  <r>
    <x v="33"/>
    <s v="ZZO0TCN32-I00045424E"/>
    <s v="ZZO0TCN32-I00"/>
    <s v="4056178863448"/>
    <s v="86"/>
    <s v="Clothing"/>
    <s v="Girls"/>
    <s v="Dresses"/>
    <s v="Day Dresses"/>
    <s v="Short Sleeve"/>
    <s v="NOS"/>
    <s v="berry"/>
    <s v="KLEID O. ARM KORD"/>
    <n v="49.95"/>
    <n v="1"/>
    <n v="49.95"/>
  </r>
  <r>
    <x v="33"/>
    <s v="ZZO0TCN32-I000454250"/>
    <s v="ZZO0TCN32-I00"/>
    <s v="4056178863462"/>
    <s v="98"/>
    <s v="Clothing"/>
    <s v="Girls"/>
    <s v="Dresses"/>
    <s v="Day Dresses"/>
    <s v="Short Sleeve"/>
    <s v="NOS"/>
    <s v="berry"/>
    <s v="KLEID O. ARM KORD"/>
    <n v="49.95"/>
    <n v="3"/>
    <n v="149.85000000000002"/>
  </r>
  <r>
    <x v="33"/>
    <s v="ZZLMS6007-G0003E6121"/>
    <s v="ZZLMS6007-G00"/>
    <s v="4056178896705"/>
    <s v="56"/>
    <s v="Clothing"/>
    <s v="Girls"/>
    <s v="T-Shirts"/>
    <s v="T-Shirts"/>
    <s v="T-Shirts"/>
    <s v="SS"/>
    <s v="red"/>
    <s v="STEIFF COLLECTION/NEWBORN GIRL/LITTLE HIBISCUS"/>
    <n v="27.95"/>
    <n v="1"/>
    <n v="27.95"/>
  </r>
  <r>
    <x v="36"/>
    <s v="ZZO10MV60-K00054F35D"/>
    <s v="ZZO10MV60-K00"/>
    <s v="4059555078503"/>
    <s v="164"/>
    <s v="Clothing"/>
    <s v="Girls"/>
    <s v="Sweat &amp; Fleece"/>
    <s v="Sweat Jackets"/>
    <s v="Sweat Jackets"/>
    <s v="AW"/>
    <s v="dark blue"/>
    <s v="Sweatshirt 1/1 Arm m. Kapuze"/>
    <n v="39.99"/>
    <n v="2"/>
    <n v="79.98"/>
  </r>
  <r>
    <x v="36"/>
    <s v="ZZO10MV60-K00054F359"/>
    <s v="ZZO10MV60-K00"/>
    <s v="4059555078510"/>
    <s v="152/158"/>
    <s v="Clothing"/>
    <s v="Girls"/>
    <s v="Sweat &amp; Fleece"/>
    <s v="Sweat Jackets"/>
    <s v="Sweat Jackets"/>
    <s v="AW"/>
    <s v="dark blue"/>
    <s v="Sweatshirt 1/1 Arm m. Kapuze"/>
    <n v="39.99"/>
    <n v="1"/>
    <n v="39.99"/>
  </r>
  <r>
    <x v="36"/>
    <s v="ZZO10MVAP-K00054F4C1"/>
    <s v="ZZO10MVAP-K00"/>
    <s v="4059555098006"/>
    <s v="116/122"/>
    <s v="Clothing"/>
    <s v="Boys"/>
    <s v="Trousers"/>
    <s v="Joggers"/>
    <s v="Joggers"/>
    <s v="NOS"/>
    <s v="dark blue"/>
    <s v="Hose Jeans"/>
    <n v="45.99"/>
    <n v="5"/>
    <n v="229.95000000000002"/>
  </r>
  <r>
    <x v="36"/>
    <s v="ZZO10MVAV-Q00054F4E1"/>
    <s v="ZZO10MVAV-Q00"/>
    <s v="4059555101393"/>
    <s v="164"/>
    <s v="Clothing"/>
    <s v="Girls"/>
    <s v="Dresses"/>
    <s v="Day Dresses"/>
    <s v="Short Sleeve"/>
    <s v="NOS"/>
    <s v="black"/>
    <s v="Kleid 1/1 Arm"/>
    <n v="45.99"/>
    <n v="2"/>
    <n v="91.98"/>
  </r>
  <r>
    <x v="36"/>
    <s v="ZZO10MVBE-Q00054F51D"/>
    <s v="ZZO10MVBE-Q00"/>
    <s v="4059555103960"/>
    <s v="164"/>
    <s v="Clothing"/>
    <s v="Boys"/>
    <s v="Knitwear"/>
    <s v="Cardigans"/>
    <s v="Cardigans"/>
    <s v="NOS"/>
    <s v="black"/>
    <s v="Strickjacke 1/1 Arm m. Kapuze"/>
    <n v="59.99"/>
    <n v="4"/>
    <n v="239.96"/>
  </r>
  <r>
    <x v="36"/>
    <s v="ZZO10MVBE-Q00054F51E"/>
    <s v="ZZO10MVBE-Q00"/>
    <s v="4059555103977"/>
    <s v="152/158"/>
    <s v="Clothing"/>
    <s v="Boys"/>
    <s v="Knitwear"/>
    <s v="Cardigans"/>
    <s v="Cardigans"/>
    <s v="NOS"/>
    <s v="black"/>
    <s v="Strickjacke 1/1 Arm m. Kapuze"/>
    <n v="59.99"/>
    <n v="4"/>
    <n v="239.96"/>
  </r>
  <r>
    <x v="36"/>
    <s v="ZZO1KS121-M000116000"/>
    <s v="ZZO1KS121-M00"/>
    <s v="4059555267556"/>
    <s v="116/122"/>
    <s v="Clothing"/>
    <s v="Girls"/>
    <s v="T-Shirts"/>
    <s v="Long sleeves"/>
    <s v="Long sleeves"/>
    <s v="NOS"/>
    <s v="green"/>
    <s v="T-Shirt 1/1 Arm"/>
    <n v="12.99"/>
    <n v="2"/>
    <n v="25.98"/>
  </r>
  <r>
    <x v="36"/>
    <s v="ZZO1KS124-I000128000"/>
    <s v="ZZO1KS124-I00"/>
    <s v="4059555267969"/>
    <s v="128/134"/>
    <s v="Clothing"/>
    <s v="Girls"/>
    <s v="T-Shirts"/>
    <s v="Long sleeves"/>
    <s v="Long sleeves"/>
    <s v="NOS"/>
    <s v="berry"/>
    <s v="T-Shirt 1/1 Arm"/>
    <n v="15.99"/>
    <n v="1"/>
    <n v="15.99"/>
  </r>
  <r>
    <x v="36"/>
    <s v="ZZO1KS127-I000164000"/>
    <s v="ZZO1KS127-I00"/>
    <s v="4059555271294"/>
    <s v="164"/>
    <s v="Clothing"/>
    <s v="Girls"/>
    <s v="T-Shirts"/>
    <s v="T-Shirts"/>
    <s v="T-Shirts"/>
    <s v="SS"/>
    <s v="berry"/>
    <s v="T-Shirt 1/4 Arm"/>
    <n v="12.99"/>
    <n v="1"/>
    <n v="12.99"/>
  </r>
  <r>
    <x v="36"/>
    <s v="ZZO1KS148-K000164000"/>
    <s v="ZZO1KS148-K00"/>
    <s v="4059555295665"/>
    <s v="164"/>
    <s v="Clothing"/>
    <s v="Boys"/>
    <s v="T-Shirts"/>
    <s v="Long sleeves"/>
    <s v="Long sleeves"/>
    <s v="NOS"/>
    <s v="blue"/>
    <s v="T-Shirt 1/1 Arm"/>
    <n v="22.99"/>
    <n v="2"/>
    <n v="45.98"/>
  </r>
  <r>
    <x v="36"/>
    <s v="ZZO1JUQ17-K000129000"/>
    <s v="ZZO1JUQ17-K00"/>
    <s v="4059555314328"/>
    <s v="128/134"/>
    <s v="Clothing"/>
    <s v="Girls"/>
    <s v="Knitwear"/>
    <s v="Knitted Jumpers"/>
    <s v="Knitted Jumpers"/>
    <s v="NOS"/>
    <s v="blue"/>
    <s v="Pullover 1/1 Arm"/>
    <n v="29.99"/>
    <n v="5"/>
    <n v="149.94999999999999"/>
  </r>
  <r>
    <x v="36"/>
    <s v="ZZO1JUQ40-G000140000"/>
    <s v="ZZO1JUQ40-G00"/>
    <s v="4059555319149"/>
    <s v="140"/>
    <s v="Clothing"/>
    <s v="Girls"/>
    <s v="T-Shirts"/>
    <s v="T-Shirts"/>
    <s v="T-Shirts"/>
    <s v="SS"/>
    <s v="dark red"/>
    <s v="T-Shirt 1/4 Arm"/>
    <n v="17.989999999999998"/>
    <n v="2"/>
    <n v="35.979999999999997"/>
  </r>
  <r>
    <x v="36"/>
    <s v="ZZO1JUQ42-T000152000"/>
    <s v="ZZO1JUQ42-T00"/>
    <s v="4059555319330"/>
    <s v="152"/>
    <s v="Clothing"/>
    <s v="Girls"/>
    <s v="T-Shirts"/>
    <s v="T-Shirts"/>
    <s v="T-Shirts"/>
    <s v="SS"/>
    <s v="multi-coloured"/>
    <s v="T-Shirt 1/4 Arm"/>
    <n v="15.99"/>
    <n v="1"/>
    <n v="15.99"/>
  </r>
  <r>
    <x v="36"/>
    <s v="ZZO1VFMAD-K000152000"/>
    <s v="ZZO1VFMAD-K00"/>
    <s v="4059555396669"/>
    <s v="152"/>
    <s v="Clothing"/>
    <s v="Girls"/>
    <s v="Trousers"/>
    <s v="Leggings"/>
    <s v="Leggings"/>
    <s v="NOS"/>
    <s v="dark blue"/>
    <s v="0"/>
    <n v="19.989999999999998"/>
    <n v="1"/>
    <n v="19.989999999999998"/>
  </r>
  <r>
    <x v="36"/>
    <s v="ZZO1R6W16-K000105000"/>
    <s v="ZZO1R6W16-K00"/>
    <s v="4059555404739"/>
    <s v="104/110"/>
    <s v="Clothing"/>
    <s v="Boys"/>
    <s v="Sweat &amp; Fleece"/>
    <s v="Sweat Jumpers"/>
    <s v="Sweat Jumpers"/>
    <s v="NOS"/>
    <s v="dark blue"/>
    <s v="0"/>
    <n v="19.989999999999998"/>
    <n v="15"/>
    <n v="299.84999999999997"/>
  </r>
  <r>
    <x v="36"/>
    <s v="ZZO1R6W16-K000117000"/>
    <s v="ZZO1R6W16-K00"/>
    <s v="4059555404746"/>
    <s v="116/122"/>
    <s v="Clothing"/>
    <s v="Boys"/>
    <s v="Sweat &amp; Fleece"/>
    <s v="Sweat Jumpers"/>
    <s v="Sweat Jumpers"/>
    <s v="NOS"/>
    <s v="dark blue"/>
    <s v="0"/>
    <n v="19.989999999999998"/>
    <n v="15"/>
    <n v="299.84999999999997"/>
  </r>
  <r>
    <x v="36"/>
    <s v="ZZO1R6W16-K000129000"/>
    <s v="ZZO1R6W16-K00"/>
    <s v="4059555404753"/>
    <s v="128/134"/>
    <s v="Clothing"/>
    <s v="Boys"/>
    <s v="Sweat &amp; Fleece"/>
    <s v="Sweat Jumpers"/>
    <s v="Sweat Jumpers"/>
    <s v="NOS"/>
    <s v="dark blue"/>
    <s v="0"/>
    <n v="19.989999999999998"/>
    <n v="15"/>
    <n v="299.84999999999997"/>
  </r>
  <r>
    <x v="36"/>
    <s v="ZZO1R6W16-K000092000"/>
    <s v="ZZO1R6W16-K00"/>
    <s v="4059555404760"/>
    <s v="92"/>
    <s v="Clothing"/>
    <s v="Boys"/>
    <s v="Sweat &amp; Fleece"/>
    <s v="Sweat Jumpers"/>
    <s v="Sweat Jumpers"/>
    <s v="NOS"/>
    <s v="dark blue"/>
    <s v="0"/>
    <n v="19.989999999999998"/>
    <n v="5"/>
    <n v="99.949999999999989"/>
  </r>
  <r>
    <x v="36"/>
    <s v="ZZO1R6W26-M00000L000"/>
    <s v="ZZO1R6W26-M00"/>
    <s v="4059555407532"/>
    <s v="164/170"/>
    <s v="Clothing"/>
    <s v="Boys"/>
    <s v="Sweat &amp; Fleece"/>
    <s v="Sweat Jumpers"/>
    <s v="Sweat Jumpers"/>
    <s v="NOS"/>
    <s v="green"/>
    <s v="0"/>
    <n v="25.99"/>
    <n v="15"/>
    <n v="389.84999999999997"/>
  </r>
  <r>
    <x v="36"/>
    <s v="ZZO1R6W26-M00000M000"/>
    <s v="ZZO1R6W26-M00"/>
    <s v="4059555407549"/>
    <s v="152/158"/>
    <s v="Clothing"/>
    <s v="Boys"/>
    <s v="Sweat &amp; Fleece"/>
    <s v="Sweat Jumpers"/>
    <s v="Sweat Jumpers"/>
    <s v="NOS"/>
    <s v="green"/>
    <s v="0"/>
    <n v="25.99"/>
    <n v="7"/>
    <n v="181.92999999999998"/>
  </r>
  <r>
    <x v="36"/>
    <s v="ZZO1R6W26-M00000S000"/>
    <s v="ZZO1R6W26-M00"/>
    <s v="4059555407556"/>
    <s v="140/146"/>
    <s v="Clothing"/>
    <s v="Boys"/>
    <s v="Sweat &amp; Fleece"/>
    <s v="Sweat Jumpers"/>
    <s v="Sweat Jumpers"/>
    <s v="NOS"/>
    <s v="green"/>
    <s v="0"/>
    <n v="25.99"/>
    <n v="2"/>
    <n v="51.98"/>
  </r>
  <r>
    <x v="37"/>
    <s v="CAP23G000-K110146000"/>
    <s v="CAP23G000-K11"/>
    <s v="4059833157210"/>
    <s v="146/152"/>
    <s v="Clothing"/>
    <s v="Girls"/>
    <s v="T-Shirts"/>
    <s v="T-Shirts"/>
    <s v="T-Shirts"/>
    <s v="SS"/>
    <s v="dark blue"/>
    <s v="T-Shirt"/>
    <n v="59.95"/>
    <n v="1"/>
    <n v="59.95"/>
  </r>
  <r>
    <x v="37"/>
    <s v="CAP23G000-K110170000"/>
    <s v="CAP23G000-K11"/>
    <s v="4059833157234"/>
    <s v="170/176"/>
    <s v="Clothing"/>
    <s v="Girls"/>
    <s v="T-Shirts"/>
    <s v="T-Shirts"/>
    <s v="T-Shirts"/>
    <s v="SS"/>
    <s v="dark blue"/>
    <s v="T-Shirt"/>
    <n v="59.95"/>
    <n v="1"/>
    <n v="59.95"/>
  </r>
  <r>
    <x v="38"/>
    <s v="F5724B01C-K110134000"/>
    <s v="F5724B01C-K11"/>
    <s v="4059895031107"/>
    <s v="134/140"/>
    <s v="Clothing"/>
    <s v="Boys"/>
    <s v="Trousers"/>
    <s v="Joggers"/>
    <s v="Joggers"/>
    <s v="NOS"/>
    <s v="dark blue"/>
    <s v="Boys Joggers / TRUE NAVY 19-4030 TCX.AUBURN 18-1343 TCX.ANTHRACITE 19-4007 TCX"/>
    <n v="27.99"/>
    <n v="1"/>
    <n v="27.99"/>
  </r>
  <r>
    <x v="38"/>
    <s v="F5723B01W-J110158000"/>
    <s v="F5723B01W-J11"/>
    <s v="4059896529528"/>
    <s v="158/164"/>
    <s v="Clothing"/>
    <s v="Girls"/>
    <s v="Trousers"/>
    <s v="Joggers"/>
    <s v="Joggers"/>
    <s v="NOS"/>
    <s v="dark blue"/>
    <s v="2pk Girls Jogger / POWDER PINK 14-1511 TCX. DEEP COBALT 19-3935 TCX"/>
    <n v="19.989999999999998"/>
    <n v="1"/>
    <n v="19.989999999999998"/>
  </r>
  <r>
    <x v="38"/>
    <s v="F5723B01W-J110146000"/>
    <s v="F5723B01W-J11"/>
    <s v="4059896615283"/>
    <s v="146/152"/>
    <s v="Clothing"/>
    <s v="Girls"/>
    <s v="Trousers"/>
    <s v="Joggers"/>
    <s v="Joggers"/>
    <s v="NOS"/>
    <s v="dark blue"/>
    <s v="2pk Girls Jogger / POWDER PINK 14-1511 TCX. DEEP COBALT 19-3935 TCX"/>
    <n v="19.989999999999998"/>
    <n v="1"/>
    <n v="19.989999999999998"/>
  </r>
  <r>
    <x v="38"/>
    <s v="F5723B01W-J110110000"/>
    <s v="F5723B01W-J11"/>
    <s v="4059897373816"/>
    <s v="110/116"/>
    <s v="Clothing"/>
    <s v="Girls"/>
    <s v="Trousers"/>
    <s v="Joggers"/>
    <s v="Joggers"/>
    <s v="NOS"/>
    <s v="dark blue"/>
    <s v="2pk Girls Jogger / POWDER PINK 14-1511 TCX. DEEP COBALT 19-3935 TCX"/>
    <n v="19.989999999999998"/>
    <n v="1"/>
    <n v="19.989999999999998"/>
  </r>
  <r>
    <x v="38"/>
    <s v="F5723B01W-J110122000"/>
    <s v="F5723B01W-J11"/>
    <s v="4059897547118"/>
    <s v="122/128"/>
    <s v="Clothing"/>
    <s v="Girls"/>
    <s v="Trousers"/>
    <s v="Joggers"/>
    <s v="Joggers"/>
    <s v="NOS"/>
    <s v="dark blue"/>
    <s v="2pk Girls Jogger / POWDER PINK 14-1511 TCX. DEEP COBALT 19-3935 TCX"/>
    <n v="19.989999999999998"/>
    <n v="1"/>
    <n v="19.989999999999998"/>
  </r>
  <r>
    <x v="38"/>
    <s v="F5723B01W-J110981000"/>
    <s v="F5723B01W-J11"/>
    <s v="4059897597359"/>
    <s v="98/104"/>
    <s v="Clothing"/>
    <s v="Girls"/>
    <s v="Trousers"/>
    <s v="Joggers"/>
    <s v="Joggers"/>
    <s v="NOS"/>
    <s v="dark blue"/>
    <s v="2pk Girls Jogger / POWDER PINK 14-1511 TCX. DEEP COBALT 19-3935 TCX"/>
    <n v="19.989999999999998"/>
    <n v="1"/>
    <n v="19.989999999999998"/>
  </r>
  <r>
    <x v="38"/>
    <s v="F5724B01C-K110110000"/>
    <s v="F5724B01C-K11"/>
    <s v="4059897721969"/>
    <s v="110/116"/>
    <s v="Clothing"/>
    <s v="Boys"/>
    <s v="Trousers"/>
    <s v="Joggers"/>
    <s v="Joggers"/>
    <s v="NOS"/>
    <s v="dark blue"/>
    <s v="Boys Joggers / TRUE NAVY 19-4030 TCX.AUBURN 18-1343 TCX.ANTHRACITE 19-4007 TCX"/>
    <n v="27.99"/>
    <n v="1"/>
    <n v="27.99"/>
  </r>
  <r>
    <x v="39"/>
    <s v="ZAF23G00J-I110146000"/>
    <s v="ZAF23G00J-I11"/>
    <s v="4059898335110"/>
    <s v="146/152"/>
    <s v="Clothing"/>
    <s v="Girls"/>
    <s v="T-Shirts"/>
    <s v="T-Shirts"/>
    <s v="T-Shirts"/>
    <s v="SS"/>
    <s v="lilac"/>
    <s v="peplum tee stripe / print / 15-3620 TCX Lavendula. white"/>
    <n v="7.99"/>
    <n v="1"/>
    <n v="7.99"/>
  </r>
  <r>
    <x v="38"/>
    <s v="F5723B01W-J110134000"/>
    <s v="F5723B01W-J11"/>
    <s v="4059898429116"/>
    <s v="134/140"/>
    <s v="Clothing"/>
    <s v="Girls"/>
    <s v="Trousers"/>
    <s v="Joggers"/>
    <s v="Joggers"/>
    <s v="NOS"/>
    <s v="dark blue"/>
    <s v="2pk Girls Jogger / POWDER PINK 14-1511 TCX. DEEP COBALT 19-3935 TCX"/>
    <n v="19.989999999999998"/>
    <n v="1"/>
    <n v="19.989999999999998"/>
  </r>
  <r>
    <x v="39"/>
    <s v="ZAF24K002-C120146000"/>
    <s v="ZAF24K002-C12"/>
    <s v="4059899369510"/>
    <s v="146/152"/>
    <s v="Clothing"/>
    <s v="Boys"/>
    <s v="Sweat &amp; Fleece"/>
    <s v="Sweat Jumpers"/>
    <s v="Sweat Jumpers"/>
    <s v="NOS"/>
    <s v="light grey"/>
    <s v="BASIC SWEATSHIRT AOP / 101 - light"/>
    <n v="17.989999999999998"/>
    <n v="1"/>
    <n v="17.989999999999998"/>
  </r>
  <r>
    <x v="33"/>
    <s v="ZZO1MGG24-A000056000"/>
    <s v="ZZO1MGG24-A00"/>
    <s v="4059991340110"/>
    <s v="56"/>
    <s v="Clothing"/>
    <s v="Girls"/>
    <s v="T-Shirts"/>
    <s v="T-Shirts"/>
    <s v="T-Shirts"/>
    <s v="SS"/>
    <s v="white"/>
    <s v="0"/>
    <n v="24.95"/>
    <n v="2"/>
    <n v="49.9"/>
  </r>
  <r>
    <x v="33"/>
    <s v="ZZO157X05-J000056000"/>
    <s v="ZZO157X05-J00"/>
    <s v="4059991341896"/>
    <s v="56"/>
    <s v="Clothing"/>
    <s v="Girls"/>
    <s v="Sweat &amp; Fleece"/>
    <s v="Sweat Jumpers"/>
    <s v="Sweat Jumpers"/>
    <s v="NOS"/>
    <s v="light pink"/>
    <s v="Sweatshirt"/>
    <n v="29.95"/>
    <n v="1"/>
    <n v="29.95"/>
  </r>
  <r>
    <x v="33"/>
    <s v="ZZO1MGG53-K000068000"/>
    <s v="ZZO1MGG53-K00"/>
    <s v="4059991345863"/>
    <s v="68"/>
    <s v="Clothing"/>
    <s v="Girls"/>
    <s v="T-Shirts"/>
    <s v="T-Shirts"/>
    <s v="T-Shirts"/>
    <s v="SS"/>
    <s v="dark blue"/>
    <s v="0"/>
    <n v="24.95"/>
    <n v="5"/>
    <n v="124.75"/>
  </r>
  <r>
    <x v="33"/>
    <s v="ZZO1MGG53-K000074000"/>
    <s v="ZZO1MGG53-K00"/>
    <s v="4059991345870"/>
    <s v="74"/>
    <s v="Clothing"/>
    <s v="Girls"/>
    <s v="T-Shirts"/>
    <s v="T-Shirts"/>
    <s v="T-Shirts"/>
    <s v="SS"/>
    <s v="dark blue"/>
    <s v="0"/>
    <n v="24.95"/>
    <n v="7"/>
    <n v="174.65"/>
  </r>
  <r>
    <x v="33"/>
    <s v="ZZO1MGG52-G000056000"/>
    <s v="ZZO1MGG52-G00"/>
    <s v="4059991349793"/>
    <s v="56"/>
    <s v="Clothing"/>
    <s v="Boys"/>
    <s v="T-Shirts"/>
    <s v="Long sleeves"/>
    <s v="Long sleeves"/>
    <s v="NOS"/>
    <s v="red"/>
    <s v="0"/>
    <n v="24.95"/>
    <n v="1"/>
    <n v="24.95"/>
  </r>
  <r>
    <x v="33"/>
    <s v="ZZO1MGG52-G000068000"/>
    <s v="ZZO1MGG52-G00"/>
    <s v="4059991349816"/>
    <s v="68"/>
    <s v="Clothing"/>
    <s v="Boys"/>
    <s v="T-Shirts"/>
    <s v="Long sleeves"/>
    <s v="Long sleeves"/>
    <s v="NOS"/>
    <s v="red"/>
    <s v="0"/>
    <n v="24.95"/>
    <n v="3"/>
    <n v="74.849999999999994"/>
  </r>
  <r>
    <x v="33"/>
    <s v="ZZO1MGG52-G000074000"/>
    <s v="ZZO1MGG52-G00"/>
    <s v="4059991349823"/>
    <s v="74"/>
    <s v="Clothing"/>
    <s v="Boys"/>
    <s v="T-Shirts"/>
    <s v="Long sleeves"/>
    <s v="Long sleeves"/>
    <s v="NOS"/>
    <s v="red"/>
    <s v="0"/>
    <n v="24.95"/>
    <n v="2"/>
    <n v="49.9"/>
  </r>
  <r>
    <x v="33"/>
    <s v="ZZO157X09-G000086000"/>
    <s v="ZZO157X09-G00"/>
    <s v="4059991350089"/>
    <s v="86"/>
    <s v="Clothing"/>
    <s v="Boys"/>
    <s v="T-Shirts"/>
    <s v="T-Shirts"/>
    <s v="T-Shirts"/>
    <s v="SS"/>
    <s v="red"/>
    <s v="T-Shirt"/>
    <n v="24.95"/>
    <n v="1"/>
    <n v="24.95"/>
  </r>
  <r>
    <x v="33"/>
    <s v="ZZO1MGG60-G000056000"/>
    <s v="ZZO1MGG60-G00"/>
    <s v="4059991351550"/>
    <s v="56"/>
    <s v="Clothing"/>
    <s v="Boys"/>
    <s v="T-Shirts"/>
    <s v="T-Shirts"/>
    <s v="T-Shirts"/>
    <s v="SS"/>
    <s v="red"/>
    <s v="0"/>
    <n v="22.95"/>
    <n v="1"/>
    <n v="22.95"/>
  </r>
  <r>
    <x v="33"/>
    <s v="ZZO1MGG44-K000092000"/>
    <s v="ZZO1MGG44-K00"/>
    <s v="4059991353455"/>
    <s v="92"/>
    <s v="Clothing"/>
    <s v="Boys"/>
    <s v="T-Shirts"/>
    <s v="T-Shirts"/>
    <s v="T-Shirts"/>
    <s v="SS"/>
    <s v="dark blue"/>
    <s v="0"/>
    <n v="24.95"/>
    <n v="1"/>
    <n v="24.95"/>
  </r>
  <r>
    <x v="33"/>
    <s v="ZZO1MGG44-K000098000"/>
    <s v="ZZO1MGG44-K00"/>
    <s v="4059991353462"/>
    <s v="98"/>
    <s v="Clothing"/>
    <s v="Boys"/>
    <s v="T-Shirts"/>
    <s v="T-Shirts"/>
    <s v="T-Shirts"/>
    <s v="SS"/>
    <s v="dark blue"/>
    <s v="0"/>
    <n v="24.95"/>
    <n v="4"/>
    <n v="99.8"/>
  </r>
  <r>
    <x v="33"/>
    <s v="ZZO1MGG44-K000110000"/>
    <s v="ZZO1MGG44-K00"/>
    <s v="4059991353486"/>
    <s v="110"/>
    <s v="Clothing"/>
    <s v="Boys"/>
    <s v="T-Shirts"/>
    <s v="T-Shirts"/>
    <s v="T-Shirts"/>
    <s v="SS"/>
    <s v="dark blue"/>
    <s v="0"/>
    <n v="24.95"/>
    <n v="1"/>
    <n v="24.95"/>
  </r>
  <r>
    <x v="40"/>
    <s v="ZZO172X03-F000566100"/>
    <s v="ZZO172X03-F00"/>
    <s v="4062049605734"/>
    <s v="176"/>
    <s v="Clothing"/>
    <s v="Boys"/>
    <s v="T-Shirts"/>
    <s v="Long sleeves"/>
    <s v="Long sleeves"/>
    <s v="NOS"/>
    <s v="yellow"/>
    <s v="SQUAD17 JSY LY"/>
    <n v="22.95"/>
    <n v="7"/>
    <n v="160.65"/>
  </r>
  <r>
    <x v="40"/>
    <s v="ZZO172X06-G000566113"/>
    <s v="ZZO172X06-G00"/>
    <s v="4062049675485"/>
    <s v="140"/>
    <s v="Clothing"/>
    <s v="Girls"/>
    <s v="Dresses"/>
    <s v="Day Dresses"/>
    <s v="Short Sleeve"/>
    <s v="NOS"/>
    <s v="coral"/>
    <s v="JG A BoldDress2"/>
    <n v="32.950000000000003"/>
    <n v="1"/>
    <n v="32.950000000000003"/>
  </r>
  <r>
    <x v="40"/>
    <s v="ZZO172X04-C000566108"/>
    <s v="ZZO172X04-C00"/>
    <s v="4062058549562"/>
    <s v="140"/>
    <s v="Clothing"/>
    <s v="Girls"/>
    <s v="T-Shirts"/>
    <s v="T-Shirts"/>
    <s v="T-Shirts"/>
    <s v="SS"/>
    <s v="grey"/>
    <s v="G CAMO T P.BLUE"/>
    <n v="39.950000000000003"/>
    <n v="5"/>
    <n v="199.75"/>
  </r>
  <r>
    <x v="40"/>
    <s v="ZZO172X04-C000566107"/>
    <s v="ZZO172X04-C00"/>
    <s v="4062058549623"/>
    <s v="116"/>
    <s v="Clothing"/>
    <s v="Girls"/>
    <s v="T-Shirts"/>
    <s v="T-Shirts"/>
    <s v="T-Shirts"/>
    <s v="SS"/>
    <s v="grey"/>
    <s v="G CAMO T P.BLUE"/>
    <n v="39.950000000000003"/>
    <n v="1"/>
    <n v="39.950000000000003"/>
  </r>
  <r>
    <x v="40"/>
    <s v="ZZO172X04-C000566105"/>
    <s v="ZZO172X04-C00"/>
    <s v="4062058549722"/>
    <s v="170"/>
    <s v="Clothing"/>
    <s v="Girls"/>
    <s v="T-Shirts"/>
    <s v="T-Shirts"/>
    <s v="T-Shirts"/>
    <s v="SS"/>
    <s v="grey"/>
    <s v="G CAMO T P.BLUE"/>
    <n v="39.950000000000003"/>
    <n v="2"/>
    <n v="79.900000000000006"/>
  </r>
  <r>
    <x v="33"/>
    <s v="ZZLQ8E015-J0004165B9"/>
    <s v="ZZLQ8E015-J00"/>
    <s v="4062108040384"/>
    <s v="86"/>
    <s v="Clothing"/>
    <s v="Girls"/>
    <s v="T-Shirts"/>
    <s v="T-Shirts"/>
    <s v="T-Shirts"/>
    <s v="SS"/>
    <s v="light pink"/>
    <s v="STEIFF COLLECTION/MINI GIRLS/GIRLS WINTER CLASSICS"/>
    <n v="22.95"/>
    <n v="1"/>
    <n v="22.95"/>
  </r>
  <r>
    <x v="33"/>
    <s v="ZZLQ8E015-J0004165BB"/>
    <s v="ZZLQ8E015-J00"/>
    <s v="4062108040407"/>
    <s v="98"/>
    <s v="Clothing"/>
    <s v="Girls"/>
    <s v="T-Shirts"/>
    <s v="T-Shirts"/>
    <s v="T-Shirts"/>
    <s v="SS"/>
    <s v="light pink"/>
    <s v="STEIFF COLLECTION/MINI GIRLS/GIRLS WINTER CLASSICS"/>
    <n v="22.95"/>
    <n v="1"/>
    <n v="22.95"/>
  </r>
  <r>
    <x v="33"/>
    <s v="ZZLQ8E015-J0104165C4"/>
    <s v="ZZLQ8E015-J01"/>
    <s v="4062108040414"/>
    <s v="104"/>
    <s v="Clothing"/>
    <s v="Girls"/>
    <s v="T-Shirts"/>
    <s v="T-Shirts"/>
    <s v="T-Shirts"/>
    <s v="SS"/>
    <s v="mottled light pink"/>
    <s v="STEIFF COLLECTION/MINI GIRLS/GIRLS WINTER CLASSICS"/>
    <n v="22.95"/>
    <n v="1"/>
    <n v="22.95"/>
  </r>
  <r>
    <x v="33"/>
    <s v="ZZLQ8E015-J0104165C5"/>
    <s v="ZZLQ8E015-J01"/>
    <s v="4062108040421"/>
    <s v="110"/>
    <s v="Clothing"/>
    <s v="Girls"/>
    <s v="T-Shirts"/>
    <s v="T-Shirts"/>
    <s v="T-Shirts"/>
    <s v="SS"/>
    <s v="mottled light pink"/>
    <s v="STEIFF COLLECTION/MINI GIRLS/GIRLS WINTER CLASSICS"/>
    <n v="22.95"/>
    <n v="1"/>
    <n v="22.95"/>
  </r>
  <r>
    <x v="33"/>
    <s v="ZZLQ8E015-J0104165C1"/>
    <s v="ZZLQ8E015-J01"/>
    <s v="4062108040483"/>
    <s v="86"/>
    <s v="Clothing"/>
    <s v="Girls"/>
    <s v="T-Shirts"/>
    <s v="T-Shirts"/>
    <s v="T-Shirts"/>
    <s v="SS"/>
    <s v="mottled light pink"/>
    <s v="STEIFF COLLECTION/MINI GIRLS/GIRLS WINTER CLASSICS"/>
    <n v="22.95"/>
    <n v="1"/>
    <n v="22.95"/>
  </r>
  <r>
    <x v="33"/>
    <s v="ZZLQ8E015-J0104165C2"/>
    <s v="ZZLQ8E015-J01"/>
    <s v="4062108040490"/>
    <s v="92"/>
    <s v="Clothing"/>
    <s v="Girls"/>
    <s v="T-Shirts"/>
    <s v="T-Shirts"/>
    <s v="T-Shirts"/>
    <s v="SS"/>
    <s v="mottled light pink"/>
    <s v="STEIFF COLLECTION/MINI GIRLS/GIRLS WINTER CLASSICS"/>
    <n v="22.95"/>
    <n v="1"/>
    <n v="22.95"/>
  </r>
  <r>
    <x v="33"/>
    <s v="ZZO0TCN33-K000454262"/>
    <s v="ZZO0TCN33-K00"/>
    <s v="4062108043989"/>
    <s v="104"/>
    <s v="Clothing"/>
    <s v="Girls"/>
    <s v="Sweat &amp; Fleece"/>
    <s v="Sweat Jumpers"/>
    <s v="Sweat Jumpers"/>
    <s v="NOS"/>
    <s v="dark blue"/>
    <s v="SWEATSHIRT 1/1 ARM FLEECE"/>
    <n v="39.950000000000003"/>
    <n v="1"/>
    <n v="39.950000000000003"/>
  </r>
  <r>
    <x v="33"/>
    <s v="ZZO0TCN33-K000454263"/>
    <s v="ZZO0TCN33-K00"/>
    <s v="4062108043996"/>
    <s v="110"/>
    <s v="Clothing"/>
    <s v="Girls"/>
    <s v="Sweat &amp; Fleece"/>
    <s v="Sweat Jumpers"/>
    <s v="Sweat Jumpers"/>
    <s v="NOS"/>
    <s v="dark blue"/>
    <s v="SWEATSHIRT 1/1 ARM FLEECE"/>
    <n v="39.950000000000003"/>
    <n v="1"/>
    <n v="39.950000000000003"/>
  </r>
  <r>
    <x v="33"/>
    <s v="ZZO0TCN33-K000454264"/>
    <s v="ZZO0TCN33-K00"/>
    <s v="4062108044009"/>
    <s v="116"/>
    <s v="Clothing"/>
    <s v="Girls"/>
    <s v="Sweat &amp; Fleece"/>
    <s v="Sweat Jumpers"/>
    <s v="Sweat Jumpers"/>
    <s v="NOS"/>
    <s v="dark blue"/>
    <s v="SWEATSHIRT 1/1 ARM FLEECE"/>
    <n v="39.950000000000003"/>
    <n v="1"/>
    <n v="39.950000000000003"/>
  </r>
  <r>
    <x v="33"/>
    <s v="ZZO0TCN33-K00045425E"/>
    <s v="ZZO0TCN33-K00"/>
    <s v="4062108044016"/>
    <s v="80"/>
    <s v="Clothing"/>
    <s v="Girls"/>
    <s v="Sweat &amp; Fleece"/>
    <s v="Sweat Jumpers"/>
    <s v="Sweat Jumpers"/>
    <s v="NOS"/>
    <s v="dark blue"/>
    <s v="SWEATSHIRT 1/1 ARM FLEECE"/>
    <n v="39.950000000000003"/>
    <n v="1"/>
    <n v="39.950000000000003"/>
  </r>
  <r>
    <x v="33"/>
    <s v="ZZO0TCN33-K00045425F"/>
    <s v="ZZO0TCN33-K00"/>
    <s v="4062108044023"/>
    <s v="86"/>
    <s v="Clothing"/>
    <s v="Girls"/>
    <s v="Sweat &amp; Fleece"/>
    <s v="Sweat Jumpers"/>
    <s v="Sweat Jumpers"/>
    <s v="NOS"/>
    <s v="dark blue"/>
    <s v="SWEATSHIRT 1/1 ARM FLEECE"/>
    <n v="39.950000000000003"/>
    <n v="1"/>
    <n v="39.950000000000003"/>
  </r>
  <r>
    <x v="33"/>
    <s v="ZZLQ8E025-G00041665B"/>
    <s v="ZZLQ8E025-G00"/>
    <s v="4062108045365"/>
    <s v="68"/>
    <s v="Clothing"/>
    <s v="Boys"/>
    <s v="T-Shirts"/>
    <s v="T-Shirts"/>
    <s v="T-Shirts"/>
    <s v="SS"/>
    <s v="red"/>
    <s v="STEIFF COLLECTION/MINI BOYS/BOYS WINTER CLASSICS"/>
    <n v="29.95"/>
    <n v="1"/>
    <n v="29.95"/>
  </r>
  <r>
    <x v="33"/>
    <s v="ZZO0TCN36-K00045427C"/>
    <s v="ZZO0TCN36-K00"/>
    <s v="4062108045921"/>
    <s v="86"/>
    <s v="Clothing"/>
    <s v="Boys"/>
    <s v="T-Shirts"/>
    <s v="Long sleeves"/>
    <s v="Long sleeves"/>
    <s v="NOS"/>
    <s v="dark blue"/>
    <s v="T-SHIRT 1/1 ARM"/>
    <n v="29.95"/>
    <n v="1"/>
    <n v="29.95"/>
  </r>
  <r>
    <x v="33"/>
    <s v="ZZO0TCN36-K00045427D"/>
    <s v="ZZO0TCN36-K00"/>
    <s v="4062108045938"/>
    <s v="92"/>
    <s v="Clothing"/>
    <s v="Boys"/>
    <s v="T-Shirts"/>
    <s v="Long sleeves"/>
    <s v="Long sleeves"/>
    <s v="NOS"/>
    <s v="dark blue"/>
    <s v="T-SHIRT 1/1 ARM"/>
    <n v="29.95"/>
    <n v="1"/>
    <n v="29.95"/>
  </r>
  <r>
    <x v="33"/>
    <s v="ZZO0TCN36-K00045427E"/>
    <s v="ZZO0TCN36-K00"/>
    <s v="4062108045945"/>
    <s v="98"/>
    <s v="Clothing"/>
    <s v="Boys"/>
    <s v="T-Shirts"/>
    <s v="Long sleeves"/>
    <s v="Long sleeves"/>
    <s v="NOS"/>
    <s v="dark blue"/>
    <s v="T-SHIRT 1/1 ARM"/>
    <n v="29.95"/>
    <n v="1"/>
    <n v="29.95"/>
  </r>
  <r>
    <x v="33"/>
    <s v="ZZO0TCN39-K0004542AF"/>
    <s v="ZZO0TCN39-K00"/>
    <s v="4062108047857"/>
    <s v="110"/>
    <s v="Clothing"/>
    <s v="Boys"/>
    <s v="Sweat &amp; Fleece"/>
    <s v="Sweat Jumpers"/>
    <s v="Sweat Jumpers"/>
    <s v="NOS"/>
    <s v="dark blue"/>
    <s v="SWEATJACKE 1/1 ARM FLEECE"/>
    <n v="44.95"/>
    <n v="2"/>
    <n v="89.9"/>
  </r>
  <r>
    <x v="33"/>
    <s v="ZZO0TCN39-K0004542A7"/>
    <s v="ZZO0TCN39-K00"/>
    <s v="4062108047871"/>
    <s v="62"/>
    <s v="Clothing"/>
    <s v="Boys"/>
    <s v="Sweat &amp; Fleece"/>
    <s v="Sweat Jumpers"/>
    <s v="Sweat Jumpers"/>
    <s v="NOS"/>
    <s v="dark blue"/>
    <s v="SWEATJACKE 1/1 ARM FLEECE"/>
    <n v="44.95"/>
    <n v="2"/>
    <n v="89.9"/>
  </r>
  <r>
    <x v="33"/>
    <s v="ZZO0TCN39-K0004542A8"/>
    <s v="ZZO0TCN39-K00"/>
    <s v="4062108047888"/>
    <s v="68"/>
    <s v="Clothing"/>
    <s v="Boys"/>
    <s v="Sweat &amp; Fleece"/>
    <s v="Sweat Jumpers"/>
    <s v="Sweat Jumpers"/>
    <s v="NOS"/>
    <s v="dark blue"/>
    <s v="SWEATJACKE 1/1 ARM FLEECE"/>
    <n v="44.95"/>
    <n v="1"/>
    <n v="44.95"/>
  </r>
  <r>
    <x v="33"/>
    <s v="ZZO0TCN39-K0004542A9"/>
    <s v="ZZO0TCN39-K00"/>
    <s v="4062108047895"/>
    <s v="74"/>
    <s v="Clothing"/>
    <s v="Boys"/>
    <s v="Sweat &amp; Fleece"/>
    <s v="Sweat Jumpers"/>
    <s v="Sweat Jumpers"/>
    <s v="NOS"/>
    <s v="dark blue"/>
    <s v="SWEATJACKE 1/1 ARM FLEECE"/>
    <n v="44.95"/>
    <n v="1"/>
    <n v="44.95"/>
  </r>
  <r>
    <x v="33"/>
    <s v="ZZO0TCN39-K0004542AC"/>
    <s v="ZZO0TCN39-K00"/>
    <s v="4062108047925"/>
    <s v="92"/>
    <s v="Clothing"/>
    <s v="Boys"/>
    <s v="Sweat &amp; Fleece"/>
    <s v="Sweat Jumpers"/>
    <s v="Sweat Jumpers"/>
    <s v="NOS"/>
    <s v="dark blue"/>
    <s v="SWEATJACKE 1/1 ARM FLEECE"/>
    <n v="44.95"/>
    <n v="1"/>
    <n v="44.95"/>
  </r>
  <r>
    <x v="33"/>
    <s v="ZZO0TCN39-K0004542AD"/>
    <s v="ZZO0TCN39-K00"/>
    <s v="4062108047932"/>
    <s v="98"/>
    <s v="Clothing"/>
    <s v="Boys"/>
    <s v="Sweat &amp; Fleece"/>
    <s v="Sweat Jumpers"/>
    <s v="Sweat Jumpers"/>
    <s v="NOS"/>
    <s v="dark blue"/>
    <s v="SWEATJACKE 1/1 ARM FLEECE"/>
    <n v="44.95"/>
    <n v="1"/>
    <n v="44.95"/>
  </r>
  <r>
    <x v="33"/>
    <s v="ZZO0TCN33-K00045425D"/>
    <s v="ZZO0TCN33-K00"/>
    <s v="4062108049523"/>
    <s v="74"/>
    <s v="Clothing"/>
    <s v="Girls"/>
    <s v="Sweat &amp; Fleece"/>
    <s v="Sweat Jumpers"/>
    <s v="Sweat Jumpers"/>
    <s v="NOS"/>
    <s v="dark blue"/>
    <s v="SWEATSHIRT 1/1 ARM FLEECE"/>
    <n v="39.950000000000003"/>
    <n v="1"/>
    <n v="39.950000000000003"/>
  </r>
  <r>
    <x v="41"/>
    <s v="ZZLQYY010-T000485BBF"/>
    <s v="ZZLQYY010-T00"/>
    <s v="4062108055517"/>
    <s v="68"/>
    <s v="Clothing"/>
    <s v="Girls"/>
    <s v="Onepieces &amp; Sets"/>
    <s v="Onepieces"/>
    <s v="Romper Suits"/>
    <s v="NOS"/>
    <s v="multi-coloured"/>
    <s v="KANZ/LAYETTE&quot;HELLOGIRL&quot;"/>
    <n v="39.950000000000003"/>
    <n v="1"/>
    <n v="39.950000000000003"/>
  </r>
  <r>
    <x v="41"/>
    <s v="ZZLQYY020-C000485BEC"/>
    <s v="ZZLQYY020-C00"/>
    <s v="4062108061877"/>
    <s v="68"/>
    <s v="Clothing"/>
    <s v="Boys"/>
    <s v="Onepieces &amp; Sets"/>
    <s v="Onepieces"/>
    <s v="Romper Suits"/>
    <s v="NOS"/>
    <s v="grey"/>
    <s v="KANZ/LAYETTE&quot;SMILE&quot;"/>
    <n v="39.950000000000003"/>
    <n v="1"/>
    <n v="39.950000000000003"/>
  </r>
  <r>
    <x v="41"/>
    <s v="ZZLQYY020-C000485BED"/>
    <s v="ZZLQYY020-C00"/>
    <s v="4062108061884"/>
    <s v="74"/>
    <s v="Clothing"/>
    <s v="Boys"/>
    <s v="Onepieces &amp; Sets"/>
    <s v="Onepieces"/>
    <s v="Romper Suits"/>
    <s v="NOS"/>
    <s v="grey"/>
    <s v="KANZ/LAYETTE&quot;SMILE&quot;"/>
    <n v="39.950000000000003"/>
    <n v="1"/>
    <n v="39.950000000000003"/>
  </r>
  <r>
    <x v="41"/>
    <s v="ZZO0TPA01-T00050570B"/>
    <s v="ZZO0TPA01-T00"/>
    <s v="4062108150366"/>
    <s v="68"/>
    <s v="Clothing"/>
    <s v="Girls"/>
    <s v="Onepieces &amp; Sets"/>
    <s v="Sets"/>
    <s v="Sets"/>
    <s v="NOS"/>
    <s v="multi-coloured"/>
    <s v="Set 2tlg. (Kleid 1/8 Arm + T-Shirt 1/1 Arm)"/>
    <n v="29.95"/>
    <n v="1"/>
    <n v="29.95"/>
  </r>
  <r>
    <x v="42"/>
    <s v="WAG23B00G-J110505000"/>
    <s v="WAG23B00G-J11"/>
    <s v="4063491104233"/>
    <s v="50/56"/>
    <s v="Clothing"/>
    <s v="Girls"/>
    <s v="Trousers"/>
    <s v="Leggings"/>
    <s v="Leggings"/>
    <s v="NOS"/>
    <s v="pink"/>
    <s v="Leggings Beauty Horses"/>
    <n v="19.95"/>
    <n v="1"/>
    <n v="19.95"/>
  </r>
  <r>
    <x v="43"/>
    <s v="BL824G0BP-K110092000"/>
    <s v="BL824G0BP-K11"/>
    <s v="4063948368966"/>
    <s v="92"/>
    <s v="Clothing"/>
    <s v="Boys"/>
    <s v="T-Shirts"/>
    <s v="Long sleeves"/>
    <s v="Long sleeves"/>
    <s v="NOS"/>
    <s v="blue"/>
    <s v="Kids boys knitted T-shirt,"/>
    <n v="11.95"/>
    <n v="1"/>
    <n v="11.95"/>
  </r>
  <r>
    <x v="43"/>
    <s v="BL823G0DX-K110092000"/>
    <s v="BL823G0DX-K11"/>
    <s v="4063948372840"/>
    <s v="92"/>
    <s v="Clothing"/>
    <s v="Girls"/>
    <s v="T-Shirts"/>
    <s v="Long sleeves"/>
    <s v="Long sleeves"/>
    <s v="NOS"/>
    <s v="dark blue"/>
    <s v="Kids girls knitted T-shirt,"/>
    <n v="11.95"/>
    <n v="1"/>
    <n v="11.95"/>
  </r>
  <r>
    <x v="43"/>
    <s v="BL823J03P-C110140000"/>
    <s v="BL823J03P-C11"/>
    <s v="4063948453921"/>
    <s v="140"/>
    <s v="Clothing"/>
    <s v="Girls"/>
    <s v="Knitwear"/>
    <s v="Knitted Jumpers"/>
    <s v="Knitted Jumpers"/>
    <s v="NOS"/>
    <s v="grey"/>
    <s v="Teens girls knitted pullover"/>
    <n v="25.95"/>
    <n v="7"/>
    <n v="181.65"/>
  </r>
  <r>
    <x v="43"/>
    <s v="BL823J03P-C110152000"/>
    <s v="BL823J03P-C11"/>
    <s v="4063948453938"/>
    <s v="152"/>
    <s v="Clothing"/>
    <s v="Girls"/>
    <s v="Knitwear"/>
    <s v="Knitted Jumpers"/>
    <s v="Knitted Jumpers"/>
    <s v="NOS"/>
    <s v="grey"/>
    <s v="Teens girls knitted pullover"/>
    <n v="25.95"/>
    <n v="7"/>
    <n v="181.65"/>
  </r>
  <r>
    <x v="43"/>
    <s v="BL823G0E5-A110134000"/>
    <s v="BL823G0E5-A11"/>
    <s v="4063948489500"/>
    <s v="134"/>
    <s v="Clothing"/>
    <s v="Girls"/>
    <s v="T-Shirts"/>
    <s v="Long sleeves"/>
    <s v="Long sleeves"/>
    <s v="NOS"/>
    <s v="off-white"/>
    <s v="Teens girls knitted t-shirt"/>
    <n v="12.95"/>
    <n v="1"/>
    <n v="12.95"/>
  </r>
  <r>
    <x v="43"/>
    <s v="BL823G0EH-Q110134000"/>
    <s v="BL823G0EH-Q11"/>
    <s v="4063948489722"/>
    <s v="134"/>
    <s v="Clothing"/>
    <s v="Girls"/>
    <s v="T-Shirts"/>
    <s v="Long sleeves"/>
    <s v="Long sleeves"/>
    <s v="NOS"/>
    <s v="black"/>
    <s v="Teens girls knitted t-shirt"/>
    <n v="12.95"/>
    <n v="1"/>
    <n v="12.95"/>
  </r>
  <r>
    <x v="43"/>
    <s v="BL823J03P-C110134000"/>
    <s v="BL823J03P-C11"/>
    <s v="4063948490179"/>
    <s v="134"/>
    <s v="Clothing"/>
    <s v="Girls"/>
    <s v="Knitwear"/>
    <s v="Knitted Jumpers"/>
    <s v="Knitted Jumpers"/>
    <s v="NOS"/>
    <s v="grey"/>
    <s v="Teens girls knitted pullover"/>
    <n v="25.95"/>
    <n v="2"/>
    <n v="51.9"/>
  </r>
  <r>
    <x v="44"/>
    <s v="ZZO1PCJ94-H000506000"/>
    <s v="ZZO1PCJ94-H00"/>
    <s v="4064426050878"/>
    <s v="50/56"/>
    <s v="Clothing"/>
    <s v="Boys"/>
    <s v="Trousers"/>
    <s v="Tailored"/>
    <s v="Tailored"/>
    <s v="NOS"/>
    <s v="orange"/>
    <s v="jogging pants solid"/>
    <n v="15.99"/>
    <n v="8"/>
    <n v="127.92"/>
  </r>
  <r>
    <x v="44"/>
    <s v="ZZO1PCJ06-E000104000"/>
    <s v="ZZO1PCJ06-E00"/>
    <s v="4064426053145"/>
    <s v="104/110"/>
    <s v="Clothing"/>
    <s v="Girls"/>
    <s v="T-Shirts"/>
    <s v="Long sleeves"/>
    <s v="Long sleeves"/>
    <s v="NOS"/>
    <s v="yellow"/>
    <s v="T-shirt placed print"/>
    <n v="17.989999999999998"/>
    <n v="4"/>
    <n v="71.959999999999994"/>
  </r>
  <r>
    <x v="44"/>
    <s v="ZZO1PCJ06-E000116000"/>
    <s v="ZZO1PCJ06-E00"/>
    <s v="4064426053152"/>
    <s v="116/122"/>
    <s v="Clothing"/>
    <s v="Girls"/>
    <s v="T-Shirts"/>
    <s v="Long sleeves"/>
    <s v="Long sleeves"/>
    <s v="NOS"/>
    <s v="yellow"/>
    <s v="T-shirt placed print"/>
    <n v="17.989999999999998"/>
    <n v="2"/>
    <n v="35.979999999999997"/>
  </r>
  <r>
    <x v="44"/>
    <s v="ZZO1PCJ06-E000128000"/>
    <s v="ZZO1PCJ06-E00"/>
    <s v="4064426053169"/>
    <s v="128/134"/>
    <s v="Clothing"/>
    <s v="Girls"/>
    <s v="T-Shirts"/>
    <s v="Long sleeves"/>
    <s v="Long sleeves"/>
    <s v="NOS"/>
    <s v="yellow"/>
    <s v="T-shirt placed print"/>
    <n v="17.989999999999998"/>
    <n v="1"/>
    <n v="17.989999999999998"/>
  </r>
  <r>
    <x v="44"/>
    <s v="ZZO1PCJ08-G000068000"/>
    <s v="ZZO1PCJ08-G00"/>
    <s v="4064426061263"/>
    <s v="68"/>
    <s v="Clothing"/>
    <s v="Girls"/>
    <s v="T-Shirts"/>
    <s v="Long sleeves"/>
    <s v="Long sleeves"/>
    <s v="NOS"/>
    <s v="red"/>
    <s v="T-shirt placed print"/>
    <n v="9.99"/>
    <n v="3"/>
    <n v="29.97"/>
  </r>
  <r>
    <x v="44"/>
    <s v="ZZO1PCJ08-G000080000"/>
    <s v="ZZO1PCJ08-G00"/>
    <s v="4064426061287"/>
    <s v="80"/>
    <s v="Clothing"/>
    <s v="Girls"/>
    <s v="T-Shirts"/>
    <s v="Long sleeves"/>
    <s v="Long sleeves"/>
    <s v="NOS"/>
    <s v="red"/>
    <s v="T-shirt placed print"/>
    <n v="9.99"/>
    <n v="2"/>
    <n v="19.98"/>
  </r>
  <r>
    <x v="44"/>
    <s v="ZZO1PCJ11-G000068000"/>
    <s v="ZZO1PCJ11-G00"/>
    <s v="4064426062314"/>
    <s v="68"/>
    <s v="Clothing"/>
    <s v="Girls"/>
    <s v="T-Shirts"/>
    <s v="Long sleeves"/>
    <s v="Long sleeves"/>
    <s v="NOS"/>
    <s v="red"/>
    <s v="T-shirt placed print"/>
    <n v="9.99"/>
    <n v="1"/>
    <n v="9.99"/>
  </r>
  <r>
    <x v="44"/>
    <s v="ZZO1PCJ11-G000074000"/>
    <s v="ZZO1PCJ11-G00"/>
    <s v="4064426062321"/>
    <s v="74"/>
    <s v="Clothing"/>
    <s v="Girls"/>
    <s v="T-Shirts"/>
    <s v="Long sleeves"/>
    <s v="Long sleeves"/>
    <s v="NOS"/>
    <s v="red"/>
    <s v="T-shirt placed print"/>
    <n v="9.99"/>
    <n v="1"/>
    <n v="9.99"/>
  </r>
  <r>
    <x v="44"/>
    <s v="ZZO1PCJ11-G000080000"/>
    <s v="ZZO1PCJ11-G00"/>
    <s v="4064426062338"/>
    <s v="80"/>
    <s v="Clothing"/>
    <s v="Girls"/>
    <s v="T-Shirts"/>
    <s v="Long sleeves"/>
    <s v="Long sleeves"/>
    <s v="NOS"/>
    <s v="red"/>
    <s v="T-shirt placed print"/>
    <n v="9.99"/>
    <n v="1"/>
    <n v="9.99"/>
  </r>
  <r>
    <x v="44"/>
    <s v="ZZO1PCJ12-K000068000"/>
    <s v="ZZO1PCJ12-K00"/>
    <s v="4064426062529"/>
    <s v="68"/>
    <s v="Clothing"/>
    <s v="Boys"/>
    <s v="T-Shirts"/>
    <s v="Long sleeves"/>
    <s v="Long sleeves"/>
    <s v="NOS"/>
    <s v="blue"/>
    <s v="T-shirt placed print"/>
    <n v="9.99"/>
    <n v="3"/>
    <n v="29.97"/>
  </r>
  <r>
    <x v="44"/>
    <s v="ZZO1PCJ39-K000068000"/>
    <s v="ZZO1PCJ39-K00"/>
    <s v="4064426065445"/>
    <s v="68"/>
    <s v="Clothing"/>
    <s v="Boys"/>
    <s v="Sweat &amp; Fleece"/>
    <s v="Sweat Jumpers"/>
    <s v="Sweat Jumpers"/>
    <s v="NOS"/>
    <s v="blue"/>
    <s v="sweatshirt solid"/>
    <n v="24.99"/>
    <n v="5"/>
    <n v="124.94999999999999"/>
  </r>
  <r>
    <x v="44"/>
    <s v="ZZO1PCJ39-K010068000"/>
    <s v="ZZO1PCJ39-K01"/>
    <s v="4064426065513"/>
    <s v="68"/>
    <s v="Clothing"/>
    <s v="Boys"/>
    <s v="Sweat &amp; Fleece"/>
    <s v="Sweat Jumpers"/>
    <s v="Sweat Jumpers"/>
    <s v="NOS"/>
    <s v="blue"/>
    <s v="sweatshirt solid"/>
    <n v="24.99"/>
    <n v="7"/>
    <n v="174.92999999999998"/>
  </r>
  <r>
    <x v="44"/>
    <s v="ZZO1PCJ39-K010074000"/>
    <s v="ZZO1PCJ39-K01"/>
    <s v="4064426065520"/>
    <s v="74"/>
    <s v="Clothing"/>
    <s v="Boys"/>
    <s v="Sweat &amp; Fleece"/>
    <s v="Sweat Jumpers"/>
    <s v="Sweat Jumpers"/>
    <s v="NOS"/>
    <s v="blue"/>
    <s v="sweatshirt solid"/>
    <n v="24.99"/>
    <n v="4"/>
    <n v="99.96"/>
  </r>
  <r>
    <x v="44"/>
    <s v="ZZO1PCJ39-C000074000"/>
    <s v="ZZO1PCJ39-C00"/>
    <s v="4064426065599"/>
    <s v="74"/>
    <s v="Clothing"/>
    <s v="Boys"/>
    <s v="Sweat &amp; Fleece"/>
    <s v="Sweat Jumpers"/>
    <s v="Sweat Jumpers"/>
    <s v="NOS"/>
    <s v="grey"/>
    <s v="sweatshirt solid"/>
    <n v="24.99"/>
    <n v="2"/>
    <n v="49.98"/>
  </r>
  <r>
    <x v="44"/>
    <s v="ZZO1PCJ47-C000104000"/>
    <s v="ZZO1PCJ47-C00"/>
    <s v="4064426067241"/>
    <s v="104/110"/>
    <s v="Clothing"/>
    <s v="Boys"/>
    <s v="Sweat &amp; Fleece"/>
    <s v="Sweat Jumpers"/>
    <s v="Sweat Jumpers"/>
    <s v="NOS"/>
    <s v="grey"/>
    <s v="sweatjacket with hood"/>
    <n v="44.064"/>
    <n v="1"/>
    <n v="44.064"/>
  </r>
  <r>
    <x v="44"/>
    <s v="ZZO1PCJ47-C000116000"/>
    <s v="ZZO1PCJ47-C00"/>
    <s v="4064426067258"/>
    <s v="116/122"/>
    <s v="Clothing"/>
    <s v="Boys"/>
    <s v="Sweat &amp; Fleece"/>
    <s v="Sweat Jumpers"/>
    <s v="Sweat Jumpers"/>
    <s v="NOS"/>
    <s v="grey"/>
    <s v="sweatjacket with hood"/>
    <n v="44.064"/>
    <n v="1"/>
    <n v="44.064"/>
  </r>
  <r>
    <x v="44"/>
    <s v="ZZO1PCJ48-C000164000"/>
    <s v="ZZO1PCJ48-C00"/>
    <s v="4064426067319"/>
    <s v="164"/>
    <s v="Clothing"/>
    <s v="Girls"/>
    <s v="Sweat &amp; Fleece"/>
    <s v="Sweat Jumpers"/>
    <s v="Sweat Jumpers"/>
    <s v="NOS"/>
    <s v="grey"/>
    <s v="sweatjacket solid"/>
    <n v="39.99"/>
    <n v="2"/>
    <n v="79.98"/>
  </r>
  <r>
    <x v="44"/>
    <s v="ZZO1PCJ98-T000506000"/>
    <s v="ZZO1PCJ98-T00"/>
    <s v="4064426069252"/>
    <s v="50/56"/>
    <s v="Clothing"/>
    <s v="Boys"/>
    <s v="Trousers"/>
    <s v="Tailored"/>
    <s v="Tailored"/>
    <s v="NOS"/>
    <s v="multi-coloured"/>
    <s v="jogging pants"/>
    <n v="19.989999999999998"/>
    <n v="5"/>
    <n v="99.949999999999989"/>
  </r>
  <r>
    <x v="44"/>
    <s v="ZZO1PCJ98-T000062000"/>
    <s v="ZZO1PCJ98-T00"/>
    <s v="4064426069269"/>
    <s v="62"/>
    <s v="Clothing"/>
    <s v="Boys"/>
    <s v="Trousers"/>
    <s v="Tailored"/>
    <s v="Tailored"/>
    <s v="NOS"/>
    <s v="multi-coloured"/>
    <s v="jogging pants"/>
    <n v="19.989999999999998"/>
    <n v="2"/>
    <n v="39.979999999999997"/>
  </r>
  <r>
    <x v="44"/>
    <s v="ZZO1PCJAB-K000068000"/>
    <s v="ZZO1PCJAB-K00"/>
    <s v="4064426069771"/>
    <s v="68"/>
    <s v="Clothing"/>
    <s v="Boys"/>
    <s v="Trousers"/>
    <s v="Tailored"/>
    <s v="Tailored"/>
    <s v="NOS"/>
    <s v="blue"/>
    <s v="jogging pants solid"/>
    <n v="17.989999999999998"/>
    <n v="3"/>
    <n v="53.97"/>
  </r>
  <r>
    <x v="44"/>
    <s v="ZZO1PCJAB-C000068000"/>
    <s v="ZZO1PCJAB-C00"/>
    <s v="4064426069917"/>
    <s v="68"/>
    <s v="Clothing"/>
    <s v="Boys"/>
    <s v="Trousers"/>
    <s v="Tailored"/>
    <s v="Tailored"/>
    <s v="NOS"/>
    <s v="grey"/>
    <s v="jogging pants solid"/>
    <n v="17.989999999999998"/>
    <n v="5"/>
    <n v="89.949999999999989"/>
  </r>
  <r>
    <x v="44"/>
    <s v="ZZO1PCJAB-C000080000"/>
    <s v="ZZO1PCJAB-C00"/>
    <s v="4064426069931"/>
    <s v="80"/>
    <s v="Clothing"/>
    <s v="Boys"/>
    <s v="Trousers"/>
    <s v="Tailored"/>
    <s v="Tailored"/>
    <s v="NOS"/>
    <s v="grey"/>
    <s v="jogging pants solid"/>
    <n v="17.989999999999998"/>
    <n v="2"/>
    <n v="35.979999999999997"/>
  </r>
  <r>
    <x v="44"/>
    <s v="ZZO1PCJ49-C000164000"/>
    <s v="ZZO1PCJ49-C00"/>
    <s v="4064426072528"/>
    <s v="164"/>
    <s v="Clothing"/>
    <s v="Boys"/>
    <s v="Sweat &amp; Fleece"/>
    <s v="Sweat Jumpers"/>
    <s v="Sweat Jumpers"/>
    <s v="NOS"/>
    <s v="grey"/>
    <s v="sweatshirt 1/1 sleeves"/>
    <n v="25.99"/>
    <n v="4"/>
    <n v="103.96"/>
  </r>
  <r>
    <x v="38"/>
    <s v="F5723G06K-C110134000"/>
    <s v="F5723G06K-C11"/>
    <s v="4064463371288"/>
    <s v="134/140"/>
    <s v="Clothing"/>
    <s v="Girls"/>
    <s v="T-Shirts"/>
    <s v="T-Shirts"/>
    <s v="T-Shirts"/>
    <s v="SS"/>
    <s v="grey"/>
    <s v="T-shirt - 3:pack / grey - 102_dark blue - 503_tan - 717"/>
    <n v="24.99"/>
    <n v="1"/>
    <n v="24.99"/>
  </r>
  <r>
    <x v="34"/>
    <s v="1FI23F00C-J110158000"/>
    <s v="1FI23F00C-J11"/>
    <s v="4064556186157"/>
    <s v="158/164"/>
    <s v="Clothing"/>
    <s v="Girls"/>
    <s v="Dresses"/>
    <s v="Day Dresses"/>
    <s v="Short Sleeve"/>
    <s v="NOS"/>
    <s v="pink"/>
    <s v="PAULEY tee dress"/>
    <n v="39.950000000000003"/>
    <n v="1"/>
    <n v="39.950000000000003"/>
  </r>
  <r>
    <x v="34"/>
    <s v="ZZO18LC05-C000170000"/>
    <s v="ZZO18LC05-C00"/>
    <s v="4064556242457"/>
    <s v="170/176"/>
    <s v="Clothing"/>
    <s v="Boys"/>
    <s v="T-Shirts"/>
    <s v="T-Shirts"/>
    <s v="T-Shirts"/>
    <s v="SS"/>
    <s v="light grey"/>
    <s v="logo tee"/>
    <n v="25"/>
    <n v="2"/>
    <n v="50"/>
  </r>
  <r>
    <x v="45"/>
    <s v="STF23G07Q-T110929000"/>
    <s v="STF23G07Q-T11"/>
    <s v="4064821513763"/>
    <s v="92/98"/>
    <s v="Clothing"/>
    <s v="Girls"/>
    <s v="T-Shirts"/>
    <s v="T-Shirts"/>
    <s v="T-Shirts"/>
    <s v="SS"/>
    <s v="multi-coloured"/>
    <s v="2pack Md.-T-Shirt"/>
    <n v="17.95"/>
    <n v="1"/>
    <n v="17.95"/>
  </r>
  <r>
    <x v="45"/>
    <s v="STF23G07Q-T110104000"/>
    <s v="STF23G07Q-T11"/>
    <s v="4064821513770"/>
    <s v="104/110"/>
    <s v="Clothing"/>
    <s v="Girls"/>
    <s v="T-Shirts"/>
    <s v="T-Shirts"/>
    <s v="T-Shirts"/>
    <s v="SS"/>
    <s v="multi-coloured"/>
    <s v="2pack Md.-T-Shirt"/>
    <n v="17.95"/>
    <n v="1"/>
    <n v="17.95"/>
  </r>
  <r>
    <x v="45"/>
    <s v="STF23G07Q-T110116000"/>
    <s v="STF23G07Q-T11"/>
    <s v="4064821513787"/>
    <s v="116/122"/>
    <s v="Clothing"/>
    <s v="Girls"/>
    <s v="T-Shirts"/>
    <s v="T-Shirts"/>
    <s v="T-Shirts"/>
    <s v="SS"/>
    <s v="multi-coloured"/>
    <s v="2pack Md.-T-Shirt"/>
    <n v="17.95"/>
    <n v="1"/>
    <n v="17.95"/>
  </r>
  <r>
    <x v="45"/>
    <s v="STF23G07Y-K110140000"/>
    <s v="STF23G07Y-K11"/>
    <s v="4064821583568"/>
    <s v="140"/>
    <s v="Clothing"/>
    <s v="Girls"/>
    <s v="T-Shirts"/>
    <s v="T-Shirts"/>
    <s v="T-Shirts"/>
    <s v="SS"/>
    <s v="blue"/>
    <s v="Md.-Boxy T-Shirt Teenager"/>
    <n v="15.95"/>
    <n v="1"/>
    <n v="15.95"/>
  </r>
  <r>
    <x v="45"/>
    <s v="STF23G08X-G110140000"/>
    <s v="STF23G08X-G11"/>
    <s v="4064821620287"/>
    <s v="140"/>
    <s v="Clothing"/>
    <s v="Girls"/>
    <s v="T-Shirts"/>
    <s v="T-Shirts"/>
    <s v="T-Shirts"/>
    <s v="SS"/>
    <s v="light red"/>
    <s v="Md.-T-Shirt Teen"/>
    <n v="15.95"/>
    <n v="1"/>
    <n v="15.95"/>
  </r>
  <r>
    <x v="45"/>
    <s v="STF26G010-Q110056000"/>
    <s v="STF26G010-Q11"/>
    <s v="4064821648342"/>
    <s v="56"/>
    <s v="Clothing"/>
    <s v="Kids Unisex"/>
    <s v="T-Shirts"/>
    <s v="Long sleeves"/>
    <s v="Long sleeves"/>
    <s v="NOS"/>
    <s v="black"/>
    <s v="NB Shirt, 2er Pack MPACK:2"/>
    <n v="25.95"/>
    <n v="6"/>
    <n v="155.69999999999999"/>
  </r>
  <r>
    <x v="45"/>
    <s v="STF23K04N-Q110164000"/>
    <s v="STF23K04N-Q11"/>
    <s v="4064821776410"/>
    <s v="164"/>
    <s v="Clothing"/>
    <s v="Girls"/>
    <s v="Sweat &amp; Fleece"/>
    <s v="Sweat Jumpers"/>
    <s v="Sweat Jumpers"/>
    <s v="NOS"/>
    <s v="black"/>
    <s v="Disney Villains Cruella Devil glow in the dark Sweatshirt Teen"/>
    <n v="32.950000000000003"/>
    <n v="2"/>
    <n v="65.900000000000006"/>
  </r>
  <r>
    <x v="45"/>
    <s v="STF24G0B6-C110164000"/>
    <s v="STF24G0B6-C11"/>
    <s v="4064821955266"/>
    <s v="164"/>
    <s v="Clothing"/>
    <s v="Boys"/>
    <s v="T-Shirts"/>
    <s v="Long sleeves"/>
    <s v="Long sleeves"/>
    <s v="NOS"/>
    <s v="mottled dark grey"/>
    <s v="DC Comics Justice League glow in the dark Shirt LS Teen"/>
    <n v="15.95"/>
    <n v="4"/>
    <n v="63.8"/>
  </r>
  <r>
    <x v="45"/>
    <s v="STF24G0B4-A110164000"/>
    <s v="STF24G0B4-A11"/>
    <s v="4064821957956"/>
    <s v="164"/>
    <s v="Clothing"/>
    <s v="Boys"/>
    <s v="T-Shirts"/>
    <s v="Long sleeves"/>
    <s v="Long sleeves"/>
    <s v="NOS"/>
    <s v="off-white"/>
    <s v="Marvel Justice League Shirt LS Teen"/>
    <n v="15.95"/>
    <n v="3"/>
    <n v="47.849999999999994"/>
  </r>
  <r>
    <x v="46"/>
    <s v="ZZO0WRG36-M0004E94D8"/>
    <s v="ZZO0WRG36-M00"/>
    <s v="4069555064536"/>
    <s v="104"/>
    <s v="Clothing"/>
    <s v="Boys"/>
    <s v="Sweat &amp; Fleece"/>
    <s v="Sweat Jumpers"/>
    <s v="Sweat Jumpers"/>
    <s v="NOS"/>
    <s v="green"/>
    <s v="Sweat Jacket MOP color print"/>
    <n v="59.95"/>
    <n v="3"/>
    <n v="179.85000000000002"/>
  </r>
  <r>
    <x v="46"/>
    <s v="ZZO0WRG36-M0004E94D9"/>
    <s v="ZZO0WRG36-M00"/>
    <s v="4069555064567"/>
    <s v="122"/>
    <s v="Clothing"/>
    <s v="Boys"/>
    <s v="Sweat &amp; Fleece"/>
    <s v="Sweat Jumpers"/>
    <s v="Sweat Jumpers"/>
    <s v="NOS"/>
    <s v="green"/>
    <s v="Sweat Jacket MOP color print"/>
    <n v="59.95"/>
    <n v="5"/>
    <n v="299.75"/>
  </r>
  <r>
    <x v="46"/>
    <s v="ZZO0WRG36-M0004E94D4"/>
    <s v="ZZO0WRG36-M00"/>
    <s v="4069555064574"/>
    <s v="134/140"/>
    <s v="Clothing"/>
    <s v="Boys"/>
    <s v="Sweat &amp; Fleece"/>
    <s v="Sweat Jumpers"/>
    <s v="Sweat Jumpers"/>
    <s v="NOS"/>
    <s v="green"/>
    <s v="Sweat Jacket MOP color print"/>
    <n v="59.95"/>
    <n v="7"/>
    <n v="419.65000000000003"/>
  </r>
  <r>
    <x v="46"/>
    <s v="ZZO0WRG36-M0004E94D3"/>
    <s v="ZZO0WRG36-M00"/>
    <s v="4069555064581"/>
    <s v="146/152"/>
    <s v="Clothing"/>
    <s v="Boys"/>
    <s v="Sweat &amp; Fleece"/>
    <s v="Sweat Jumpers"/>
    <s v="Sweat Jumpers"/>
    <s v="NOS"/>
    <s v="green"/>
    <s v="Sweat Jacket MOP color print"/>
    <n v="59.95"/>
    <n v="8"/>
    <n v="479.6"/>
  </r>
  <r>
    <x v="46"/>
    <s v="ZZO0WRG36-M0004E94D5"/>
    <s v="ZZO0WRG36-M00"/>
    <s v="4069555064604"/>
    <s v="128"/>
    <s v="Clothing"/>
    <s v="Boys"/>
    <s v="Sweat &amp; Fleece"/>
    <s v="Sweat Jumpers"/>
    <s v="Sweat Jumpers"/>
    <s v="NOS"/>
    <s v="green"/>
    <s v="Sweat Jacket MOP color print"/>
    <n v="59.95"/>
    <n v="5"/>
    <n v="299.75"/>
  </r>
  <r>
    <x v="46"/>
    <s v="ZZO0WRG36-M0004E94DB"/>
    <s v="ZZO0WRG36-M00"/>
    <s v="4069555064611"/>
    <s v="158/164"/>
    <s v="Clothing"/>
    <s v="Boys"/>
    <s v="Sweat &amp; Fleece"/>
    <s v="Sweat Jumpers"/>
    <s v="Sweat Jumpers"/>
    <s v="NOS"/>
    <s v="green"/>
    <s v="Sweat Jacket MOP color print"/>
    <n v="59.95"/>
    <n v="7"/>
    <n v="419.65000000000003"/>
  </r>
  <r>
    <x v="46"/>
    <s v="ZZO0WRG07-Q0004E90DA"/>
    <s v="ZZO0WRG07-Q00"/>
    <s v="4069555066479"/>
    <s v="128"/>
    <s v="Clothing"/>
    <s v="Boys"/>
    <s v="Sweat &amp; Fleece"/>
    <s v="Sweat Jumpers"/>
    <s v="Sweat Jumpers"/>
    <s v="NOS"/>
    <s v="black"/>
    <s v="Sweatjacke Hoody"/>
    <n v="54.95"/>
    <n v="1"/>
    <n v="54.95"/>
  </r>
  <r>
    <x v="47"/>
    <s v="ZZO0TV201-H0004FA236"/>
    <s v="ZZO0TV201-H00"/>
    <s v="4250076479286"/>
    <s v="98"/>
    <s v="Clothing"/>
    <s v="Girls"/>
    <s v="Knitwear"/>
    <s v="Knitted Jumpers"/>
    <s v="Knitted Jumpers"/>
    <s v="NOS"/>
    <s v="light pink"/>
    <s v="Bolero"/>
    <n v="34.950000000000003"/>
    <n v="1"/>
    <n v="34.950000000000003"/>
  </r>
  <r>
    <x v="48"/>
    <s v="BE623G03K-A11007Y000"/>
    <s v="BE623G03K-A11"/>
    <s v="4251917415081"/>
    <s v="122/128"/>
    <s v="Clothing"/>
    <s v="Girls"/>
    <s v="T-Shirts"/>
    <s v="T-Shirts"/>
    <s v="T-Shirts"/>
    <s v="SS"/>
    <s v="white"/>
    <s v="BN-LEORA G"/>
    <n v="24.99"/>
    <n v="1"/>
    <n v="24.99"/>
  </r>
  <r>
    <x v="49"/>
    <s v="QM423G03C-A11067Y000"/>
    <s v="QM423G03C-A11"/>
    <s v="5045603052952"/>
    <s v="122"/>
    <s v="Clothing"/>
    <s v="Girls"/>
    <s v="T-Shirts"/>
    <s v="Sleeveless"/>
    <s v="Sleeveless"/>
    <s v="SS"/>
    <s v="off-white"/>
    <s v="Rib Wrap Top"/>
    <n v="10.95"/>
    <n v="1"/>
    <n v="10.95"/>
  </r>
  <r>
    <x v="49"/>
    <s v="QM423G03C-A11078Y000"/>
    <s v="QM423G03C-A11"/>
    <s v="5045603053317"/>
    <s v="128"/>
    <s v="Clothing"/>
    <s v="Girls"/>
    <s v="T-Shirts"/>
    <s v="Sleeveless"/>
    <s v="Sleeveless"/>
    <s v="SS"/>
    <s v="off-white"/>
    <s v="Rib Wrap Top"/>
    <n v="10.95"/>
    <n v="2"/>
    <n v="21.9"/>
  </r>
  <r>
    <x v="49"/>
    <s v="QM423G03C-A11089Y000"/>
    <s v="QM423G03C-A11"/>
    <s v="5045603054055"/>
    <s v="134"/>
    <s v="Clothing"/>
    <s v="Girls"/>
    <s v="T-Shirts"/>
    <s v="Sleeveless"/>
    <s v="Sleeveless"/>
    <s v="SS"/>
    <s v="off-white"/>
    <s v="Rib Wrap Top"/>
    <n v="10.95"/>
    <n v="2"/>
    <n v="21.9"/>
  </r>
  <r>
    <x v="49"/>
    <s v="QM424G044-G11069M000"/>
    <s v="QM424G044-G11"/>
    <s v="5045604006398"/>
    <s v="72"/>
    <s v="Clothing"/>
    <s v="Boys"/>
    <s v="T-Shirts"/>
    <s v="T-Shirts"/>
    <s v="T-Shirts"/>
    <s v="SS"/>
    <s v="white"/>
    <s v="BABY MPACK:2 Spliced Sleev"/>
    <n v="15.95"/>
    <n v="1"/>
    <n v="15.95"/>
  </r>
  <r>
    <x v="49"/>
    <s v="QM423G034-Q110123000"/>
    <s v="QM423G034-Q11"/>
    <s v="5045608670274"/>
    <s v="158"/>
    <s v="Clothing"/>
    <s v="Girls"/>
    <s v="T-Shirts"/>
    <s v="Sleeveless"/>
    <s v="Sleeveless"/>
    <s v="SS"/>
    <s v="black"/>
    <s v="Emb Frill Top"/>
    <n v="21.95"/>
    <n v="1"/>
    <n v="21.95"/>
  </r>
  <r>
    <x v="50"/>
    <s v="CHT23F03O-K1106YE000"/>
    <s v="CHT23F03O-K11"/>
    <s v="5053190429125"/>
    <s v="116"/>
    <s v="Clothing"/>
    <s v="Girls"/>
    <s v="Dresses"/>
    <s v="Party Dresses"/>
    <s v="Short Sleeve"/>
    <s v="NOS"/>
    <s v="blue"/>
    <s v="Chi Chi Girls Emilia Dress"/>
    <n v="64.95"/>
    <n v="1"/>
    <n v="64.95"/>
  </r>
  <r>
    <x v="51"/>
    <s v="ZZO0XEE47-J0004D8FA1"/>
    <s v="ZZO0XEE47-J00"/>
    <s v="5055323174032"/>
    <s v="12-18m"/>
    <s v="Clothing"/>
    <s v="Girls"/>
    <s v="Onepieces &amp; Sets"/>
    <s v="Sets"/>
    <s v="Sets"/>
    <s v="NOS"/>
    <s v="light pink"/>
    <s v="2pc L/S girls UNICORN-happy 6-24m"/>
    <n v="33.99"/>
    <n v="1"/>
    <n v="33.99"/>
  </r>
  <r>
    <x v="51"/>
    <s v="ZZO150X09-K0005354B6"/>
    <s v="ZZO150X09-K00"/>
    <s v="5055323180378"/>
    <s v="12-18m"/>
    <s v="Clothing"/>
    <s v="Boys"/>
    <s v="Onepieces &amp; Sets"/>
    <s v="Sets"/>
    <s v="Sets"/>
    <s v="NOS"/>
    <s v="dark blue"/>
    <s v="3pc boys navy W/C RED BUS print 6-24m"/>
    <n v="51.99"/>
    <n v="1"/>
    <n v="51.99"/>
  </r>
  <r>
    <x v="51"/>
    <s v="ZZO150X12-G0005354BE"/>
    <s v="ZZO150X12-G00"/>
    <s v="5055323180477"/>
    <s v="6-9m"/>
    <s v="Clothing"/>
    <s v="Girls"/>
    <s v="Onepieces &amp; Sets"/>
    <s v="Onepieces"/>
    <s v="Jumpsuits"/>
    <s v="NOS"/>
    <s v="multi-coloured"/>
    <s v="M/F girls snowsuit DEER/BIRD print 0-9m"/>
    <n v="48.99"/>
    <n v="1"/>
    <n v="48.99"/>
  </r>
  <r>
    <x v="52"/>
    <s v="TUA24C001-C110N6M000"/>
    <s v="TUA24C001-C11"/>
    <s v="5055779729701"/>
    <s v="50-68"/>
    <s v="Clothing"/>
    <s v="Boys"/>
    <s v="Shorts"/>
    <s v="Jersey Shorts"/>
    <s v="Jersey Shorts"/>
    <s v="NOS"/>
    <s v="grey"/>
    <s v="Starfish Jaquard Shorts"/>
    <n v="26.95"/>
    <n v="6"/>
    <n v="161.69999999999999"/>
  </r>
  <r>
    <x v="52"/>
    <s v="TUA24C000-K110N6M000"/>
    <s v="TUA24C000-K11"/>
    <s v="5055779730158"/>
    <s v="50-68"/>
    <s v="Clothing"/>
    <s v="Boys"/>
    <s v="Shorts"/>
    <s v="Jersey Shorts"/>
    <s v="Jersey Shorts"/>
    <s v="NOS"/>
    <s v="dark blue"/>
    <s v="Lava Wash Shorts"/>
    <n v="26.95"/>
    <n v="1"/>
    <n v="26.95"/>
  </r>
  <r>
    <x v="53"/>
    <s v="ZZO0U9856-T00046C01B"/>
    <s v="ZZO0U9856-T00"/>
    <s v="5056064173261"/>
    <s v="74"/>
    <s v="Clothing"/>
    <s v="Girls"/>
    <s v="Onepieces &amp; Sets"/>
    <s v="Sets"/>
    <s v="Sets"/>
    <s v="NOS"/>
    <s v="pink"/>
    <s v="n/a"/>
    <n v="52.5"/>
    <n v="1"/>
    <n v="52.5"/>
  </r>
  <r>
    <x v="53"/>
    <s v="ZZO0XE804-C00051B26C"/>
    <s v="ZZO0XE804-C00"/>
    <s v="5056064185325"/>
    <s v="98"/>
    <s v="Clothing"/>
    <s v="Boys"/>
    <s v="Shorts"/>
    <s v="Tailored Shorts"/>
    <s v="Tailored Shorts"/>
    <s v="SS"/>
    <s v="blue"/>
    <s v="REVERSE CHECK SHORTS"/>
    <n v="50"/>
    <n v="1"/>
    <n v="50"/>
  </r>
  <r>
    <x v="53"/>
    <s v="ZZO0XE920-M0005467DE"/>
    <s v="ZZO0XE920-M00"/>
    <s v="5056064189620"/>
    <s v="68"/>
    <s v="Clothing"/>
    <s v="Kids Unisex"/>
    <s v="Onepieces &amp; Sets"/>
    <s v="Onepieces"/>
    <s v="Jumpsuits"/>
    <s v="NOS"/>
    <s v="green"/>
    <s v="Bear Head Dungarees"/>
    <n v="33.799999999999997"/>
    <n v="1"/>
    <n v="33.799999999999997"/>
  </r>
  <r>
    <x v="53"/>
    <s v="ZZO0XE928-C000546801"/>
    <s v="ZZO0XE928-C00"/>
    <s v="5056064190039"/>
    <s v="74"/>
    <s v="Clothing"/>
    <s v="Girls"/>
    <s v="Onepieces &amp; Sets"/>
    <s v="Sets"/>
    <s v="Sets"/>
    <s v="NOS"/>
    <s v="light pink"/>
    <s v="Little Deer Dress / Leggings Set"/>
    <n v="46.8"/>
    <n v="1"/>
    <n v="46.8"/>
  </r>
  <r>
    <x v="54"/>
    <s v="NEN26G000-T110612000"/>
    <s v="NEN26G000-T11"/>
    <s v="5056357755648"/>
    <s v="68/80"/>
    <s v="Clothing"/>
    <s v="Kids Unisex"/>
    <s v="T-Shirts"/>
    <s v="Long sleeves"/>
    <s v="Long sleeves"/>
    <s v="NOS"/>
    <s v="multi-coloured"/>
    <s v="RAINBOWLEOPARD L/S TEE"/>
    <n v="26.95"/>
    <n v="2"/>
    <n v="53.9"/>
  </r>
  <r>
    <x v="54"/>
    <s v="NEN26B000-T110612000"/>
    <s v="NEN26B000-T11"/>
    <s v="5056357755693"/>
    <s v="68/80"/>
    <s v="Clothing"/>
    <s v="Kids Unisex"/>
    <s v="Trousers"/>
    <s v="Leggings"/>
    <s v="Leggings"/>
    <s v="NOS"/>
    <s v="multi-coloured"/>
    <s v="RAINBOWLEOPARD LEGGING"/>
    <n v="26.95"/>
    <n v="1"/>
    <n v="26.95"/>
  </r>
  <r>
    <x v="54"/>
    <s v="NEN26G001-T110612000"/>
    <s v="NEN26G001-T11"/>
    <s v="5056357755747"/>
    <s v="68/80"/>
    <s v="Clothing"/>
    <s v="Kids Unisex"/>
    <s v="T-Shirts"/>
    <s v="Long sleeves"/>
    <s v="Long sleeves"/>
    <s v="NOS"/>
    <s v="multi-coloured"/>
    <s v="LUCIA LEOPARD L/S TEE"/>
    <n v="26.95"/>
    <n v="1"/>
    <n v="26.95"/>
  </r>
  <r>
    <x v="54"/>
    <s v="N0X26B000-T11036M000"/>
    <s v="N0X26B000-T11"/>
    <s v="5056357764732"/>
    <s v="62/68"/>
    <s v="Clothing"/>
    <s v="Kids Unisex"/>
    <s v="Trousers"/>
    <s v="Leggings"/>
    <s v="Leggings"/>
    <s v="NOS"/>
    <s v="multi-coloured"/>
    <s v="Babies Multi Zebra AOP Legging"/>
    <n v="26.95"/>
    <n v="8"/>
    <n v="215.6"/>
  </r>
  <r>
    <x v="54"/>
    <s v="N0X26B000-T110612000"/>
    <s v="N0X26B000-T11"/>
    <s v="5056357764749"/>
    <s v="68/80"/>
    <s v="Clothing"/>
    <s v="Kids Unisex"/>
    <s v="Trousers"/>
    <s v="Leggings"/>
    <s v="Leggings"/>
    <s v="NOS"/>
    <s v="multi-coloured"/>
    <s v="Babies Multi Zebra AOP Legging"/>
    <n v="26.95"/>
    <n v="7"/>
    <n v="188.65"/>
  </r>
  <r>
    <x v="54"/>
    <s v="N0X26B000-T110121000"/>
    <s v="N0X26B000-T11"/>
    <s v="5056357764756"/>
    <s v="80/86"/>
    <s v="Clothing"/>
    <s v="Kids Unisex"/>
    <s v="Trousers"/>
    <s v="Leggings"/>
    <s v="Leggings"/>
    <s v="NOS"/>
    <s v="multi-coloured"/>
    <s v="Babies Multi Zebra AOP Legging"/>
    <n v="26.95"/>
    <n v="4"/>
    <n v="107.8"/>
  </r>
  <r>
    <x v="54"/>
    <s v="N0X26B000-T110182000"/>
    <s v="N0X26B000-T11"/>
    <s v="5056357764763"/>
    <s v="86/92"/>
    <s v="Clothing"/>
    <s v="Kids Unisex"/>
    <s v="Trousers"/>
    <s v="Leggings"/>
    <s v="Leggings"/>
    <s v="NOS"/>
    <s v="multi-coloured"/>
    <s v="Babies Multi Zebra AOP Legging"/>
    <n v="26.95"/>
    <n v="6"/>
    <n v="161.69999999999999"/>
  </r>
  <r>
    <x v="54"/>
    <s v="N0X26B002-T110N3M000"/>
    <s v="N0X26B002-T11"/>
    <s v="5056357764992"/>
    <s v="56/62"/>
    <s v="Clothing"/>
    <s v="Kids Unisex"/>
    <s v="Trousers"/>
    <s v="Leggings"/>
    <s v="Leggings"/>
    <s v="NOS"/>
    <s v="multi-coloured"/>
    <s v="Babies Banana AOP Legging"/>
    <n v="26.95"/>
    <n v="4"/>
    <n v="107.8"/>
  </r>
  <r>
    <x v="54"/>
    <s v="N0X26B002-T11036M000"/>
    <s v="N0X26B002-T11"/>
    <s v="5056357765005"/>
    <s v="62/68"/>
    <s v="Clothing"/>
    <s v="Kids Unisex"/>
    <s v="Trousers"/>
    <s v="Leggings"/>
    <s v="Leggings"/>
    <s v="NOS"/>
    <s v="multi-coloured"/>
    <s v="Babies Banana AOP Legging"/>
    <n v="26.95"/>
    <n v="7"/>
    <n v="188.65"/>
  </r>
  <r>
    <x v="54"/>
    <s v="N0X26B002-T110612000"/>
    <s v="N0X26B002-T11"/>
    <s v="5056357765012"/>
    <s v="68/80"/>
    <s v="Clothing"/>
    <s v="Kids Unisex"/>
    <s v="Trousers"/>
    <s v="Leggings"/>
    <s v="Leggings"/>
    <s v="NOS"/>
    <s v="multi-coloured"/>
    <s v="Babies Banana AOP Legging"/>
    <n v="26.95"/>
    <n v="7"/>
    <n v="188.65"/>
  </r>
  <r>
    <x v="54"/>
    <s v="N0X26B002-T110121000"/>
    <s v="N0X26B002-T11"/>
    <s v="5056357765029"/>
    <s v="80/86"/>
    <s v="Clothing"/>
    <s v="Kids Unisex"/>
    <s v="Trousers"/>
    <s v="Leggings"/>
    <s v="Leggings"/>
    <s v="NOS"/>
    <s v="multi-coloured"/>
    <s v="Babies Banana AOP Legging"/>
    <n v="26.95"/>
    <n v="7"/>
    <n v="188.65"/>
  </r>
  <r>
    <x v="54"/>
    <s v="N0X23D008-T110612000"/>
    <s v="N0X23D008-T11"/>
    <s v="5056357765432"/>
    <s v="68/80"/>
    <s v="Clothing"/>
    <s v="Kids Unisex"/>
    <s v="T-Shirts"/>
    <s v="T-Shirts"/>
    <s v="T-Shirts"/>
    <s v="SS"/>
    <s v="white"/>
    <s v="NFD Baby Sunshine Tee"/>
    <n v="46.95"/>
    <n v="5"/>
    <n v="234.75"/>
  </r>
  <r>
    <x v="54"/>
    <s v="N0X23D008-T110121000"/>
    <s v="N0X23D008-T11"/>
    <s v="5056357765449"/>
    <s v="80/86"/>
    <s v="Clothing"/>
    <s v="Kids Unisex"/>
    <s v="T-Shirts"/>
    <s v="T-Shirts"/>
    <s v="T-Shirts"/>
    <s v="SS"/>
    <s v="white"/>
    <s v="NFD Baby Sunshine Tee"/>
    <n v="46.95"/>
    <n v="2"/>
    <n v="93.9"/>
  </r>
  <r>
    <x v="54"/>
    <s v="N0X23D008-T110182000"/>
    <s v="N0X23D008-T11"/>
    <s v="5056357765456"/>
    <s v="86/92"/>
    <s v="Clothing"/>
    <s v="Kids Unisex"/>
    <s v="T-Shirts"/>
    <s v="T-Shirts"/>
    <s v="T-Shirts"/>
    <s v="SS"/>
    <s v="white"/>
    <s v="NFD Baby Sunshine Tee"/>
    <n v="46.95"/>
    <n v="3"/>
    <n v="140.85000000000002"/>
  </r>
  <r>
    <x v="54"/>
    <s v="N0X26G002-T11036M000"/>
    <s v="N0X26G002-T11"/>
    <s v="5056357787106"/>
    <s v="62/68"/>
    <s v="Clothing"/>
    <s v="Kids Unisex"/>
    <s v="T-Shirts"/>
    <s v="T-Shirts"/>
    <s v="T-Shirts"/>
    <s v="SS"/>
    <s v="multi-coloured"/>
    <s v="NFD Baby fruit sticker top"/>
    <n v="23.95"/>
    <n v="7"/>
    <n v="167.65"/>
  </r>
  <r>
    <x v="54"/>
    <s v="N0X26G002-T110612000"/>
    <s v="N0X26G002-T11"/>
    <s v="5056357787113"/>
    <s v="68/80"/>
    <s v="Clothing"/>
    <s v="Kids Unisex"/>
    <s v="T-Shirts"/>
    <s v="T-Shirts"/>
    <s v="T-Shirts"/>
    <s v="SS"/>
    <s v="multi-coloured"/>
    <s v="NFD Baby fruit sticker top"/>
    <n v="23.95"/>
    <n v="7"/>
    <n v="167.65"/>
  </r>
  <r>
    <x v="54"/>
    <s v="N0X26G002-T110121000"/>
    <s v="N0X26G002-T11"/>
    <s v="5056357787120"/>
    <s v="80/86"/>
    <s v="Clothing"/>
    <s v="Kids Unisex"/>
    <s v="T-Shirts"/>
    <s v="T-Shirts"/>
    <s v="T-Shirts"/>
    <s v="SS"/>
    <s v="multi-coloured"/>
    <s v="NFD Baby fruit sticker top"/>
    <n v="23.95"/>
    <n v="6"/>
    <n v="143.69999999999999"/>
  </r>
  <r>
    <x v="54"/>
    <s v="N0X26G002-T110182000"/>
    <s v="N0X26G002-T11"/>
    <s v="5056357787137"/>
    <s v="86/92"/>
    <s v="Clothing"/>
    <s v="Kids Unisex"/>
    <s v="T-Shirts"/>
    <s v="T-Shirts"/>
    <s v="T-Shirts"/>
    <s v="SS"/>
    <s v="multi-coloured"/>
    <s v="NFD Baby fruit sticker top"/>
    <n v="23.95"/>
    <n v="4"/>
    <n v="95.8"/>
  </r>
  <r>
    <x v="54"/>
    <s v="N0X26B003-T11036M000"/>
    <s v="N0X26B003-T11"/>
    <s v="5056357787212"/>
    <s v="62/68"/>
    <s v="Clothing"/>
    <s v="Kids Unisex"/>
    <s v="Trousers"/>
    <s v="Leggings"/>
    <s v="Leggings"/>
    <s v="NOS"/>
    <s v="multi-coloured"/>
    <s v="NFD Baby fruit sticker leggings"/>
    <n v="23.95"/>
    <n v="7"/>
    <n v="167.65"/>
  </r>
  <r>
    <x v="54"/>
    <s v="N0X26B003-T110612000"/>
    <s v="N0X26B003-T11"/>
    <s v="5056357787229"/>
    <s v="68/80"/>
    <s v="Clothing"/>
    <s v="Kids Unisex"/>
    <s v="Trousers"/>
    <s v="Leggings"/>
    <s v="Leggings"/>
    <s v="NOS"/>
    <s v="multi-coloured"/>
    <s v="NFD Baby fruit sticker leggings"/>
    <n v="23.95"/>
    <n v="7"/>
    <n v="167.65"/>
  </r>
  <r>
    <x v="54"/>
    <s v="N0X26B003-T110121000"/>
    <s v="N0X26B003-T11"/>
    <s v="5056357787236"/>
    <s v="80/86"/>
    <s v="Clothing"/>
    <s v="Kids Unisex"/>
    <s v="Trousers"/>
    <s v="Leggings"/>
    <s v="Leggings"/>
    <s v="NOS"/>
    <s v="multi-coloured"/>
    <s v="NFD Baby fruit sticker leggings"/>
    <n v="23.95"/>
    <n v="7"/>
    <n v="167.65"/>
  </r>
  <r>
    <x v="54"/>
    <s v="N0X26B003-T110182000"/>
    <s v="N0X26B003-T11"/>
    <s v="5056357787243"/>
    <s v="86/92"/>
    <s v="Clothing"/>
    <s v="Kids Unisex"/>
    <s v="Trousers"/>
    <s v="Leggings"/>
    <s v="Leggings"/>
    <s v="NOS"/>
    <s v="multi-coloured"/>
    <s v="NFD Baby fruit sticker leggings"/>
    <n v="23.95"/>
    <n v="8"/>
    <n v="191.6"/>
  </r>
  <r>
    <x v="54"/>
    <s v="N0X26B001-T110N3M000"/>
    <s v="N0X26B001-T11"/>
    <s v="5056357787380"/>
    <s v="56/62"/>
    <s v="Clothing"/>
    <s v="Kids Unisex"/>
    <s v="Trousers"/>
    <s v="Leggings"/>
    <s v="Leggings"/>
    <s v="NOS"/>
    <s v="multi-coloured"/>
    <s v="NFD baby oranges leggings"/>
    <n v="23.95"/>
    <n v="3"/>
    <n v="71.849999999999994"/>
  </r>
  <r>
    <x v="54"/>
    <s v="N0X26B001-T11036M000"/>
    <s v="N0X26B001-T11"/>
    <s v="5056357787397"/>
    <s v="62/68"/>
    <s v="Clothing"/>
    <s v="Kids Unisex"/>
    <s v="Trousers"/>
    <s v="Leggings"/>
    <s v="Leggings"/>
    <s v="NOS"/>
    <s v="multi-coloured"/>
    <s v="NFD baby oranges leggings"/>
    <n v="23.95"/>
    <n v="7"/>
    <n v="167.65"/>
  </r>
  <r>
    <x v="54"/>
    <s v="N0X26B001-T110612000"/>
    <s v="N0X26B001-T11"/>
    <s v="5056357787403"/>
    <s v="68/80"/>
    <s v="Clothing"/>
    <s v="Kids Unisex"/>
    <s v="Trousers"/>
    <s v="Leggings"/>
    <s v="Leggings"/>
    <s v="NOS"/>
    <s v="multi-coloured"/>
    <s v="NFD baby oranges leggings"/>
    <n v="23.95"/>
    <n v="7"/>
    <n v="167.65"/>
  </r>
  <r>
    <x v="54"/>
    <s v="N0X26B001-T110121000"/>
    <s v="N0X26B001-T11"/>
    <s v="5056357787410"/>
    <s v="80/86"/>
    <s v="Clothing"/>
    <s v="Kids Unisex"/>
    <s v="Trousers"/>
    <s v="Leggings"/>
    <s v="Leggings"/>
    <s v="NOS"/>
    <s v="multi-coloured"/>
    <s v="NFD baby oranges leggings"/>
    <n v="23.95"/>
    <n v="4"/>
    <n v="95.8"/>
  </r>
  <r>
    <x v="54"/>
    <s v="N0X26B001-T110182000"/>
    <s v="N0X26B001-T11"/>
    <s v="5056357787427"/>
    <s v="86/92"/>
    <s v="Clothing"/>
    <s v="Kids Unisex"/>
    <s v="Trousers"/>
    <s v="Leggings"/>
    <s v="Leggings"/>
    <s v="NOS"/>
    <s v="multi-coloured"/>
    <s v="NFD baby oranges leggings"/>
    <n v="23.95"/>
    <n v="4"/>
    <n v="95.8"/>
  </r>
  <r>
    <x v="55"/>
    <s v="T1P26G005-K11036M000"/>
    <s v="T1P26G005-K11"/>
    <s v="5056466301866"/>
    <s v="62/70"/>
    <s v="Clothing"/>
    <s v="Kids Unisex"/>
    <s v="T-Shirts"/>
    <s v="Long sleeves"/>
    <s v="Long sleeves"/>
    <s v="NOS"/>
    <s v="blue"/>
    <s v="STILL LIFE"/>
    <n v="28.95"/>
    <n v="1"/>
    <n v="28.95"/>
  </r>
  <r>
    <x v="55"/>
    <s v="T1P26G005-K11069M000"/>
    <s v="T1P26G005-K11"/>
    <s v="5056466301873"/>
    <s v="70/74"/>
    <s v="Clothing"/>
    <s v="Kids Unisex"/>
    <s v="T-Shirts"/>
    <s v="Long sleeves"/>
    <s v="Long sleeves"/>
    <s v="NOS"/>
    <s v="blue"/>
    <s v="STILL LIFE"/>
    <n v="28.95"/>
    <n v="1"/>
    <n v="28.95"/>
  </r>
  <r>
    <x v="55"/>
    <s v="T1P26G005-K110121000"/>
    <s v="T1P26G005-K11"/>
    <s v="5056466301897"/>
    <s v="78/84"/>
    <s v="Clothing"/>
    <s v="Kids Unisex"/>
    <s v="T-Shirts"/>
    <s v="Long sleeves"/>
    <s v="Long sleeves"/>
    <s v="NOS"/>
    <s v="blue"/>
    <s v="STILL LIFE"/>
    <n v="28.95"/>
    <n v="1"/>
    <n v="28.95"/>
  </r>
  <r>
    <x v="55"/>
    <s v="T1P26G005-K110182000"/>
    <s v="T1P26G005-K11"/>
    <s v="5056466301903"/>
    <s v="84/90"/>
    <s v="Clothing"/>
    <s v="Kids Unisex"/>
    <s v="T-Shirts"/>
    <s v="Long sleeves"/>
    <s v="Long sleeves"/>
    <s v="NOS"/>
    <s v="blue"/>
    <s v="STILL LIFE"/>
    <n v="28.95"/>
    <n v="1"/>
    <n v="28.95"/>
  </r>
  <r>
    <x v="56"/>
    <s v="RI924D00U-O110912000"/>
    <s v="RI924D00U-O11"/>
    <s v="5057109227222"/>
    <s v="80"/>
    <s v="Clothing"/>
    <s v="Boys"/>
    <s v="Onepieces &amp; Sets"/>
    <s v="Sets"/>
    <s v="Sets"/>
    <s v="NOS"/>
    <s v="brown"/>
    <s v="BOSS BABY SWEAT SET"/>
    <n v="22"/>
    <n v="1"/>
    <n v="22"/>
  </r>
  <r>
    <x v="57"/>
    <s v="ZZO12VM05-H00053688B"/>
    <s v="ZZO12VM05-H00"/>
    <s v="5057538620472"/>
    <s v="146-152"/>
    <s v="Clothing"/>
    <s v="Girls"/>
    <s v="Onepieces &amp; Sets"/>
    <s v="Onepieces"/>
    <s v="Jumpsuits"/>
    <s v="NOS"/>
    <s v="neon orange"/>
    <s v="Outmove Pant"/>
    <n v="100"/>
    <n v="1"/>
    <n v="100"/>
  </r>
  <r>
    <x v="58"/>
    <s v="JU723D008-I11006M000"/>
    <s v="JU723D008-I11"/>
    <s v="5059118433564"/>
    <s v="68"/>
    <s v="Clothing"/>
    <s v="Girls"/>
    <s v="Onepieces &amp; Sets"/>
    <s v="Sets"/>
    <s v="Sets"/>
    <s v="NOS"/>
    <s v="purple"/>
    <s v="BABY Juicy Heart Tee and Short Set"/>
    <n v="24.95"/>
    <n v="1"/>
    <n v="24.95"/>
  </r>
  <r>
    <x v="49"/>
    <s v="QM423G03T-C11089Y000"/>
    <s v="QM423G03T-C11"/>
    <s v="5059164809238"/>
    <s v="134"/>
    <s v="Clothing"/>
    <s v="Girls"/>
    <s v="T-Shirts"/>
    <s v="T-Shirts"/>
    <s v="T-Shirts"/>
    <s v="SS"/>
    <s v="grey"/>
    <s v="Ditsy Shirred Top"/>
    <n v="16.95"/>
    <n v="1"/>
    <n v="16.95"/>
  </r>
  <r>
    <x v="49"/>
    <s v="QM423G03T-C110910000"/>
    <s v="QM423G03T-C11"/>
    <s v="5059164809245"/>
    <s v="140"/>
    <s v="Clothing"/>
    <s v="Girls"/>
    <s v="T-Shirts"/>
    <s v="T-Shirts"/>
    <s v="T-Shirts"/>
    <s v="SS"/>
    <s v="grey"/>
    <s v="Ditsy Shirred Top"/>
    <n v="16.95"/>
    <n v="1"/>
    <n v="16.95"/>
  </r>
  <r>
    <x v="48"/>
    <s v="ZZO12RB09-K00052CCE6"/>
    <s v="ZZO12RB09-K00"/>
    <s v="5059294109666"/>
    <s v="158/164"/>
    <s v="Clothing"/>
    <s v="Kids Unisex"/>
    <s v="T-Shirts"/>
    <s v="T-Shirts"/>
    <s v="T-Shirts"/>
    <s v="SS"/>
    <s v="dark blue"/>
    <s v="Boys tee YOUNG"/>
    <n v="24.95"/>
    <n v="1"/>
    <n v="24.95"/>
  </r>
  <r>
    <x v="48"/>
    <s v="ZZO12RB20-K00052CD44"/>
    <s v="ZZO12RB20-K00"/>
    <s v="5059294192989"/>
    <s v="158/164"/>
    <s v="Clothing"/>
    <s v="Kids Unisex"/>
    <s v="Sweat &amp; Fleece"/>
    <s v="Sweat Jumpers"/>
    <s v="Sweat Jumpers"/>
    <s v="NOS"/>
    <s v="dark blue"/>
    <s v="Boys hoody BN ROVER"/>
    <n v="54.95"/>
    <n v="1"/>
    <n v="54.95"/>
  </r>
  <r>
    <x v="48"/>
    <s v="ZZO12UN01-C00052D777"/>
    <s v="ZZO12UN01-C00"/>
    <s v="5059294197298"/>
    <s v="158/164"/>
    <s v="Clothing"/>
    <s v="Kids Unisex"/>
    <s v="T-Shirts"/>
    <s v="Long sleeves"/>
    <s v="Long sleeves"/>
    <s v="NOS"/>
    <s v="grey"/>
    <s v="Boys long sleeve VALLEY"/>
    <n v="29.95"/>
    <n v="15"/>
    <n v="449.25"/>
  </r>
  <r>
    <x v="59"/>
    <s v="EL923G00O-J110131000"/>
    <s v="EL923G00O-J11"/>
    <s v="5059335818076"/>
    <s v="158/164"/>
    <s v="Clothing"/>
    <s v="Girls"/>
    <s v="T-Shirts"/>
    <s v="T-Shirts"/>
    <s v="T-Shirts"/>
    <s v="SS"/>
    <s v="pink"/>
    <s v="NATTIA"/>
    <n v="19.95"/>
    <n v="1"/>
    <n v="19.95"/>
  </r>
  <r>
    <x v="59"/>
    <s v="EL923E000-I110131000"/>
    <s v="EL923E000-I11"/>
    <s v="5059335818366"/>
    <s v="158/164"/>
    <s v="Clothing"/>
    <s v="Girls"/>
    <s v="Skirts"/>
    <s v="Mini Skirts"/>
    <s v="Mini Skirts"/>
    <s v="SS"/>
    <s v="purple"/>
    <s v="LARISA"/>
    <n v="19.95"/>
    <n v="1"/>
    <n v="19.95"/>
  </r>
  <r>
    <x v="59"/>
    <s v="EL924G00U-M110131000"/>
    <s v="EL924G00U-M11"/>
    <s v="5059335819387"/>
    <s v="158/164"/>
    <s v="Clothing"/>
    <s v="Boys"/>
    <s v="T-Shirts"/>
    <s v="T-Shirts"/>
    <s v="T-Shirts"/>
    <s v="SS"/>
    <s v="light green"/>
    <s v="MARCELIO"/>
    <n v="21.95"/>
    <n v="1"/>
    <n v="21.95"/>
  </r>
  <r>
    <x v="60"/>
    <s v="LEG23G03E-K110164000"/>
    <s v="LEG23G03E-K11"/>
    <s v="5400823246602"/>
    <s v="164"/>
    <s v="Clothing"/>
    <s v="Girls"/>
    <s v="T-Shirts"/>
    <s v="T-Shirts"/>
    <s v="T-Shirts"/>
    <s v="SS"/>
    <s v="dark blue"/>
    <s v="TEEN GIRLS T-SHIRT"/>
    <n v="13.95"/>
    <n v="1"/>
    <n v="13.95"/>
  </r>
  <r>
    <x v="60"/>
    <s v="LEG24G05Y-M110098000"/>
    <s v="LEG24G05Y-M11"/>
    <s v="5400823464686"/>
    <s v="98"/>
    <s v="Clothing"/>
    <s v="Boys"/>
    <s v="T-Shirts"/>
    <s v="Long sleeves"/>
    <s v="Long sleeves"/>
    <s v="NOS"/>
    <s v="green"/>
    <s v="SMALL BOYS T-SHIRT (148403 + 148404)"/>
    <n v="12.95"/>
    <n v="1"/>
    <n v="12.95"/>
  </r>
  <r>
    <x v="60"/>
    <s v="LEG24G066-C110098000"/>
    <s v="LEG24G066-C11"/>
    <s v="5400823465485"/>
    <s v="98"/>
    <s v="Clothing"/>
    <s v="Boys"/>
    <s v="T-Shirts"/>
    <s v="Long sleeves"/>
    <s v="Long sleeves"/>
    <s v="NOS"/>
    <s v="grey"/>
    <s v="SMALL BOYS T-SHIRT (148411 + 148412)"/>
    <n v="12.95"/>
    <n v="1"/>
    <n v="12.95"/>
  </r>
  <r>
    <x v="60"/>
    <s v="LEG24G05T-K110098000"/>
    <s v="LEG24G05T-K11"/>
    <s v="5400823465683"/>
    <s v="98"/>
    <s v="Clothing"/>
    <s v="Boys"/>
    <s v="T-Shirts"/>
    <s v="Long sleeves"/>
    <s v="Long sleeves"/>
    <s v="NOS"/>
    <s v="blue"/>
    <s v="SMALL BOYS T-SHIRT (148413 + 148414)"/>
    <n v="12.95"/>
    <n v="2"/>
    <n v="25.9"/>
  </r>
  <r>
    <x v="60"/>
    <s v="LEG24G06A-M110098000"/>
    <s v="LEG24G06A-M11"/>
    <s v="5400823472780"/>
    <s v="98"/>
    <s v="Clothing"/>
    <s v="Boys"/>
    <s v="T-Shirts"/>
    <s v="Long sleeves"/>
    <s v="Long sleeves"/>
    <s v="NOS"/>
    <s v="green"/>
    <s v="SMALL BOYS T-SHIRT (148927 + 148928)"/>
    <n v="12.95"/>
    <n v="1"/>
    <n v="12.95"/>
  </r>
  <r>
    <x v="60"/>
    <s v="LEG23E019-J110104000"/>
    <s v="LEG23E019-J11"/>
    <s v="5400823482499"/>
    <s v="104"/>
    <s v="Clothing"/>
    <s v="Girls"/>
    <s v="Skirts"/>
    <s v="Mini Skirts"/>
    <s v="Mini Skirts"/>
    <s v="SS"/>
    <s v="pink"/>
    <s v="SMALL GIRLS SKIRT (148450 + 148451)"/>
    <n v="22.95"/>
    <n v="1"/>
    <n v="22.95"/>
  </r>
  <r>
    <x v="61"/>
    <s v="ZZO0YNL28-I000563E57"/>
    <s v="ZZO0YNL28-I00"/>
    <s v="5700067911992"/>
    <s v="104"/>
    <s v="Clothing"/>
    <s v="Boys"/>
    <s v="Onepieces &amp; Sets"/>
    <s v="Sets"/>
    <s v="Sets"/>
    <s v="NOS"/>
    <s v="purple"/>
    <s v="LWJIPE 707 - SNOWSUIT"/>
    <n v="159.94999999999999"/>
    <n v="1"/>
    <n v="159.94999999999999"/>
  </r>
  <r>
    <x v="61"/>
    <s v="ZZO0YNL28-K010563E5E"/>
    <s v="ZZO0YNL28-K01"/>
    <s v="5700067912081"/>
    <s v="104"/>
    <s v="Clothing"/>
    <s v="Boys"/>
    <s v="Onepieces &amp; Sets"/>
    <s v="Sets"/>
    <s v="Sets"/>
    <s v="NOS"/>
    <s v="dark grey"/>
    <s v="LWJIPE 707 - SNOWSUIT"/>
    <n v="159.94999999999999"/>
    <n v="1"/>
    <n v="159.94999999999999"/>
  </r>
  <r>
    <x v="62"/>
    <s v="AU024B006-Q11004Y000"/>
    <s v="AU024B006-Q11"/>
    <s v="5700068070827"/>
    <s v="104"/>
    <s v="Clothing"/>
    <s v="Boys"/>
    <s v="Trousers"/>
    <s v="Joggers"/>
    <s v="Joggers"/>
    <s v="NOS"/>
    <s v="black"/>
    <s v="SHIELD TAPE SWEAT PANTS"/>
    <n v="64.95"/>
    <n v="1"/>
    <n v="64.95"/>
  </r>
  <r>
    <x v="63"/>
    <s v="ZZLRE1011-A000421314"/>
    <s v="ZZLRE1011-A00"/>
    <s v="5700267070864"/>
    <s v="56"/>
    <s v="Clothing"/>
    <s v="Girls"/>
    <s v="Dresses"/>
    <s v="Day Dresses"/>
    <s v="Short Sleeve"/>
    <s v="NOS"/>
    <s v="off-white"/>
    <s v="DRESS SHORT SLEEVE,KNEE LENGTH"/>
    <n v="39.950000000000003"/>
    <n v="1"/>
    <n v="39.950000000000003"/>
  </r>
  <r>
    <x v="63"/>
    <s v="ZZLSM5054-G00045CBBA"/>
    <s v="ZZLSM5054-G00"/>
    <s v="5700267179673"/>
    <s v="68"/>
    <s v="Clothing"/>
    <s v="Kids Unisex"/>
    <s v="Blouses &amp; Shirts"/>
    <s v="Casual Blouses"/>
    <s v="Short sleeves"/>
    <s v="NOS"/>
    <s v="light red"/>
    <s v="T-SHIRT,SHORT SLEEVE"/>
    <n v="24.95"/>
    <n v="1"/>
    <n v="24.95"/>
  </r>
  <r>
    <x v="63"/>
    <s v="ZZLSM5054-G00045CBBB"/>
    <s v="ZZLSM5054-G00"/>
    <s v="5700267179680"/>
    <s v="74"/>
    <s v="Clothing"/>
    <s v="Kids Unisex"/>
    <s v="Blouses &amp; Shirts"/>
    <s v="Casual Blouses"/>
    <s v="Short sleeves"/>
    <s v="NOS"/>
    <s v="light red"/>
    <s v="T-SHIRT,SHORT SLEEVE"/>
    <n v="24.95"/>
    <n v="1"/>
    <n v="24.95"/>
  </r>
  <r>
    <x v="63"/>
    <s v="ZZO1AUB95-A00003M000"/>
    <s v="ZZO1AUB95-A00"/>
    <s v="5700267390726"/>
    <s v="62"/>
    <s v="Clothing"/>
    <s v="Girls"/>
    <s v="Dresses"/>
    <s v="Day Dresses"/>
    <s v="Short Sleeve"/>
    <s v="NOS"/>
    <s v="multi-coloured"/>
    <s v="Dress short sleeve,Knee Length"/>
    <n v="39.950000000000003"/>
    <n v="1"/>
    <n v="39.950000000000003"/>
  </r>
  <r>
    <x v="63"/>
    <s v="ZZO1AUBAJ-K00003M000"/>
    <s v="ZZO1AUBAJ-K00"/>
    <s v="5700267424933"/>
    <s v="62"/>
    <s v="Clothing"/>
    <s v="Girls"/>
    <s v="Dresses"/>
    <s v="Day Dresses"/>
    <s v="Short Sleeve"/>
    <s v="NOS"/>
    <s v="blue denim"/>
    <s v="Dress short sleeve,Knee Length"/>
    <n v="39.950000000000003"/>
    <n v="1"/>
    <n v="39.950000000000003"/>
  </r>
  <r>
    <x v="63"/>
    <s v="ZZO1KDY43-H0000NM000"/>
    <s v="ZZO1KDY43-H00"/>
    <s v="5700267511206"/>
    <s v="56"/>
    <s v="Clothing"/>
    <s v="Kids Unisex"/>
    <s v="Trousers"/>
    <s v="Tailored"/>
    <s v="Tailored"/>
    <s v="NOS"/>
    <s v="orange"/>
    <s v="0"/>
    <n v="19.95"/>
    <n v="1"/>
    <n v="19.95"/>
  </r>
  <r>
    <x v="63"/>
    <s v="ZZO1KDY43-H00003M000"/>
    <s v="ZZO1KDY43-H00"/>
    <s v="5700267511213"/>
    <s v="62"/>
    <s v="Clothing"/>
    <s v="Kids Unisex"/>
    <s v="Trousers"/>
    <s v="Tailored"/>
    <s v="Tailored"/>
    <s v="NOS"/>
    <s v="orange"/>
    <s v="0"/>
    <n v="19.95"/>
    <n v="2"/>
    <n v="39.9"/>
  </r>
  <r>
    <x v="63"/>
    <s v="ZZO1KDY43-H00006M000"/>
    <s v="ZZO1KDY43-H00"/>
    <s v="5700267511220"/>
    <s v="68"/>
    <s v="Clothing"/>
    <s v="Kids Unisex"/>
    <s v="Trousers"/>
    <s v="Tailored"/>
    <s v="Tailored"/>
    <s v="NOS"/>
    <s v="orange"/>
    <s v="0"/>
    <n v="19.95"/>
    <n v="1"/>
    <n v="19.95"/>
  </r>
  <r>
    <x v="63"/>
    <s v="ZZO1KDY50-E00009M000"/>
    <s v="ZZO1KDY50-E00"/>
    <s v="5700267517017"/>
    <s v="74"/>
    <s v="Clothing"/>
    <s v="Kids Unisex"/>
    <s v="Trousers"/>
    <s v="Tailored"/>
    <s v="Tailored"/>
    <s v="NOS"/>
    <s v="multi-coloured"/>
    <s v="0"/>
    <n v="34.950000000000003"/>
    <n v="2"/>
    <n v="69.900000000000006"/>
  </r>
  <r>
    <x v="63"/>
    <s v="ZZO1KDY50-E00012M000"/>
    <s v="ZZO1KDY50-E00"/>
    <s v="5700267517024"/>
    <s v="80"/>
    <s v="Clothing"/>
    <s v="Kids Unisex"/>
    <s v="Trousers"/>
    <s v="Tailored"/>
    <s v="Tailored"/>
    <s v="NOS"/>
    <s v="multi-coloured"/>
    <s v="0"/>
    <n v="34.950000000000003"/>
    <n v="2"/>
    <n v="69.900000000000006"/>
  </r>
  <r>
    <x v="63"/>
    <s v="ZZO1JRW01-E000062000"/>
    <s v="ZZO1JRW01-E00"/>
    <s v="5700267523797"/>
    <s v="62"/>
    <s v="Clothing"/>
    <s v="Girls"/>
    <s v="T-Shirts"/>
    <s v="Long sleeves"/>
    <s v="Long sleeves"/>
    <s v="NOS"/>
    <s v="yellow"/>
    <s v="0"/>
    <n v="26.928000000000001"/>
    <n v="1"/>
    <n v="26.928000000000001"/>
  </r>
  <r>
    <x v="63"/>
    <s v="ZZO1JRW01-E000074000"/>
    <s v="ZZO1JRW01-E00"/>
    <s v="5700267523810"/>
    <s v="74"/>
    <s v="Clothing"/>
    <s v="Girls"/>
    <s v="T-Shirts"/>
    <s v="Long sleeves"/>
    <s v="Long sleeves"/>
    <s v="NOS"/>
    <s v="yellow"/>
    <s v="0"/>
    <n v="26.928000000000001"/>
    <n v="2"/>
    <n v="53.856000000000002"/>
  </r>
  <r>
    <x v="63"/>
    <s v="ZZO1JRW01-E000086000"/>
    <s v="ZZO1JRW01-E00"/>
    <s v="5700267523834"/>
    <s v="86"/>
    <s v="Clothing"/>
    <s v="Girls"/>
    <s v="T-Shirts"/>
    <s v="Long sleeves"/>
    <s v="Long sleeves"/>
    <s v="NOS"/>
    <s v="yellow"/>
    <s v="0"/>
    <n v="26.928000000000001"/>
    <n v="2"/>
    <n v="53.856000000000002"/>
  </r>
  <r>
    <x v="63"/>
    <s v="ZZO1JRW01-E000092000"/>
    <s v="ZZO1JRW01-E00"/>
    <s v="5700267523841"/>
    <s v="92"/>
    <s v="Clothing"/>
    <s v="Girls"/>
    <s v="T-Shirts"/>
    <s v="Long sleeves"/>
    <s v="Long sleeves"/>
    <s v="NOS"/>
    <s v="yellow"/>
    <s v="0"/>
    <n v="26.928000000000001"/>
    <n v="2"/>
    <n v="53.856000000000002"/>
  </r>
  <r>
    <x v="63"/>
    <s v="ZZO1JRW04-E000080000"/>
    <s v="ZZO1JRW04-E00"/>
    <s v="5700267524626"/>
    <s v="80"/>
    <s v="Clothing"/>
    <s v="Girls"/>
    <s v="Trousers"/>
    <s v="Leggings"/>
    <s v="Leggings"/>
    <s v="NOS"/>
    <s v="yellow"/>
    <s v="0"/>
    <n v="18.308999999999997"/>
    <n v="1"/>
    <n v="18.308999999999997"/>
  </r>
  <r>
    <x v="63"/>
    <s v="ZZO1JRW04-E000086000"/>
    <s v="ZZO1JRW04-E00"/>
    <s v="5700267524633"/>
    <s v="86"/>
    <s v="Clothing"/>
    <s v="Girls"/>
    <s v="Trousers"/>
    <s v="Leggings"/>
    <s v="Leggings"/>
    <s v="NOS"/>
    <s v="yellow"/>
    <s v="0"/>
    <n v="18.308999999999997"/>
    <n v="2"/>
    <n v="36.617999999999995"/>
  </r>
  <r>
    <x v="63"/>
    <s v="ZZO1JRW04-E000092000"/>
    <s v="ZZO1JRW04-E00"/>
    <s v="5700267524640"/>
    <s v="92"/>
    <s v="Clothing"/>
    <s v="Girls"/>
    <s v="Trousers"/>
    <s v="Leggings"/>
    <s v="Leggings"/>
    <s v="NOS"/>
    <s v="yellow"/>
    <s v="0"/>
    <n v="18.308999999999997"/>
    <n v="2"/>
    <n v="36.617999999999995"/>
  </r>
  <r>
    <x v="63"/>
    <s v="ZZO1JRW15-E000056000"/>
    <s v="ZZO1JRW15-E00"/>
    <s v="5700267528211"/>
    <s v="56"/>
    <s v="Clothing"/>
    <s v="Girls"/>
    <s v="Knitwear"/>
    <s v="Knitted Jumpers"/>
    <s v="Knitted Jumpers"/>
    <s v="NOS"/>
    <s v="yellow"/>
    <s v="0"/>
    <n v="43.094999999999992"/>
    <n v="2"/>
    <n v="86.189999999999984"/>
  </r>
  <r>
    <x v="63"/>
    <s v="ZZO1JRW15-E000062000"/>
    <s v="ZZO1JRW15-E00"/>
    <s v="5700267528228"/>
    <s v="62"/>
    <s v="Clothing"/>
    <s v="Girls"/>
    <s v="Knitwear"/>
    <s v="Knitted Jumpers"/>
    <s v="Knitted Jumpers"/>
    <s v="NOS"/>
    <s v="yellow"/>
    <s v="0"/>
    <n v="43.094999999999992"/>
    <n v="1"/>
    <n v="43.094999999999992"/>
  </r>
  <r>
    <x v="63"/>
    <s v="ZZO1JRW15-E000074000"/>
    <s v="ZZO1JRW15-E00"/>
    <s v="5700267528242"/>
    <s v="74"/>
    <s v="Clothing"/>
    <s v="Girls"/>
    <s v="Knitwear"/>
    <s v="Knitted Jumpers"/>
    <s v="Knitted Jumpers"/>
    <s v="NOS"/>
    <s v="yellow"/>
    <s v="0"/>
    <n v="43.094999999999992"/>
    <n v="1"/>
    <n v="43.094999999999992"/>
  </r>
  <r>
    <x v="63"/>
    <s v="ZZO1KDY06-K0000NM000"/>
    <s v="ZZO1KDY06-K00"/>
    <s v="5700267538807"/>
    <s v="56"/>
    <s v="Clothing"/>
    <s v="Boys"/>
    <s v="Shorts"/>
    <s v="Tailored Shorts"/>
    <s v="Tailored Shorts"/>
    <s v="SS"/>
    <s v="blue"/>
    <s v="0"/>
    <n v="24.95"/>
    <n v="2"/>
    <n v="49.9"/>
  </r>
  <r>
    <x v="63"/>
    <s v="ZZO1JRW13-K000056000"/>
    <s v="ZZO1JRW13-K00"/>
    <s v="5700267539071"/>
    <s v="56"/>
    <s v="Clothing"/>
    <s v="Boys"/>
    <s v="Trousers"/>
    <s v="Tailored"/>
    <s v="Tailored"/>
    <s v="NOS"/>
    <s v="blue"/>
    <s v="0"/>
    <n v="32.333999999999996"/>
    <n v="1"/>
    <n v="32.333999999999996"/>
  </r>
  <r>
    <x v="63"/>
    <s v="ZZO1JRW13-K000086000"/>
    <s v="ZZO1JRW13-K00"/>
    <s v="5700267539125"/>
    <s v="86"/>
    <s v="Clothing"/>
    <s v="Boys"/>
    <s v="Trousers"/>
    <s v="Tailored"/>
    <s v="Tailored"/>
    <s v="NOS"/>
    <s v="blue"/>
    <s v="0"/>
    <n v="32.333999999999996"/>
    <n v="1"/>
    <n v="32.333999999999996"/>
  </r>
  <r>
    <x v="63"/>
    <s v="ZZO1JRW13-K000092000"/>
    <s v="ZZO1JRW13-K00"/>
    <s v="5700267539132"/>
    <s v="92"/>
    <s v="Clothing"/>
    <s v="Boys"/>
    <s v="Trousers"/>
    <s v="Tailored"/>
    <s v="Tailored"/>
    <s v="NOS"/>
    <s v="blue"/>
    <s v="0"/>
    <n v="32.333999999999996"/>
    <n v="1"/>
    <n v="32.333999999999996"/>
  </r>
  <r>
    <x v="63"/>
    <s v="ZZO1JRW03-K000062000"/>
    <s v="ZZO1JRW03-K00"/>
    <s v="5700267583494"/>
    <s v="62"/>
    <s v="Clothing"/>
    <s v="Girls"/>
    <s v="T-Shirts"/>
    <s v="Long sleeves"/>
    <s v="Long sleeves"/>
    <s v="NOS"/>
    <s v="blue"/>
    <s v="0"/>
    <n v="26.928000000000001"/>
    <n v="1"/>
    <n v="26.928000000000001"/>
  </r>
  <r>
    <x v="63"/>
    <s v="ZZO1JRW03-K000068000"/>
    <s v="ZZO1JRW03-K00"/>
    <s v="5700267583500"/>
    <s v="68"/>
    <s v="Clothing"/>
    <s v="Girls"/>
    <s v="T-Shirts"/>
    <s v="Long sleeves"/>
    <s v="Long sleeves"/>
    <s v="NOS"/>
    <s v="blue"/>
    <s v="0"/>
    <n v="26.928000000000001"/>
    <n v="1"/>
    <n v="26.928000000000001"/>
  </r>
  <r>
    <x v="63"/>
    <s v="ZZO1JRW03-K000080000"/>
    <s v="ZZO1JRW03-K00"/>
    <s v="5700267583524"/>
    <s v="80"/>
    <s v="Clothing"/>
    <s v="Girls"/>
    <s v="T-Shirts"/>
    <s v="Long sleeves"/>
    <s v="Long sleeves"/>
    <s v="NOS"/>
    <s v="blue"/>
    <s v="0"/>
    <n v="26.928000000000001"/>
    <n v="1"/>
    <n v="26.928000000000001"/>
  </r>
  <r>
    <x v="63"/>
    <s v="ZZO1JRW03-K000086000"/>
    <s v="ZZO1JRW03-K00"/>
    <s v="5700267583531"/>
    <s v="86"/>
    <s v="Clothing"/>
    <s v="Girls"/>
    <s v="T-Shirts"/>
    <s v="Long sleeves"/>
    <s v="Long sleeves"/>
    <s v="NOS"/>
    <s v="blue"/>
    <s v="0"/>
    <n v="26.928000000000001"/>
    <n v="1"/>
    <n v="26.928000000000001"/>
  </r>
  <r>
    <x v="63"/>
    <s v="ZZO1JRW03-G000062000"/>
    <s v="ZZO1JRW03-G00"/>
    <s v="5700267583746"/>
    <s v="62"/>
    <s v="Clothing"/>
    <s v="Girls"/>
    <s v="T-Shirts"/>
    <s v="Long sleeves"/>
    <s v="Long sleeves"/>
    <s v="NOS"/>
    <s v="red"/>
    <s v="0"/>
    <n v="26.928000000000001"/>
    <n v="1"/>
    <n v="26.928000000000001"/>
  </r>
  <r>
    <x v="63"/>
    <s v="ZZO1JRW03-G000074000"/>
    <s v="ZZO1JRW03-G00"/>
    <s v="5700267583760"/>
    <s v="74"/>
    <s v="Clothing"/>
    <s v="Girls"/>
    <s v="T-Shirts"/>
    <s v="Long sleeves"/>
    <s v="Long sleeves"/>
    <s v="NOS"/>
    <s v="red"/>
    <s v="0"/>
    <n v="26.928000000000001"/>
    <n v="1"/>
    <n v="26.928000000000001"/>
  </r>
  <r>
    <x v="63"/>
    <s v="ZZO1JRW03-G000086000"/>
    <s v="ZZO1JRW03-G00"/>
    <s v="5700267583784"/>
    <s v="86"/>
    <s v="Clothing"/>
    <s v="Girls"/>
    <s v="T-Shirts"/>
    <s v="Long sleeves"/>
    <s v="Long sleeves"/>
    <s v="NOS"/>
    <s v="red"/>
    <s v="0"/>
    <n v="26.928000000000001"/>
    <n v="1"/>
    <n v="26.928000000000001"/>
  </r>
  <r>
    <x v="63"/>
    <s v="ZZO1JRW03-G000092000"/>
    <s v="ZZO1JRW03-G00"/>
    <s v="5700267583791"/>
    <s v="92"/>
    <s v="Clothing"/>
    <s v="Girls"/>
    <s v="T-Shirts"/>
    <s v="Long sleeves"/>
    <s v="Long sleeves"/>
    <s v="NOS"/>
    <s v="red"/>
    <s v="0"/>
    <n v="26.928000000000001"/>
    <n v="1"/>
    <n v="26.928000000000001"/>
  </r>
  <r>
    <x v="63"/>
    <s v="ZZO1JRW05-J000086000"/>
    <s v="ZZO1JRW05-J00"/>
    <s v="5700267584538"/>
    <s v="86"/>
    <s v="Clothing"/>
    <s v="Girls"/>
    <s v="Onepieces &amp; Sets"/>
    <s v="Onepieces"/>
    <s v="Jumpsuits"/>
    <s v="NOS"/>
    <s v="light pink"/>
    <s v="0"/>
    <n v="32.333999999999996"/>
    <n v="1"/>
    <n v="32.333999999999996"/>
  </r>
  <r>
    <x v="63"/>
    <s v="ZZO1JRW05-J000092000"/>
    <s v="ZZO1JRW05-J00"/>
    <s v="5700267584545"/>
    <s v="92"/>
    <s v="Clothing"/>
    <s v="Girls"/>
    <s v="Onepieces &amp; Sets"/>
    <s v="Onepieces"/>
    <s v="Jumpsuits"/>
    <s v="NOS"/>
    <s v="light pink"/>
    <s v="0"/>
    <n v="32.333999999999996"/>
    <n v="1"/>
    <n v="32.333999999999996"/>
  </r>
  <r>
    <x v="63"/>
    <s v="ZZO1JRW06-J000056000"/>
    <s v="ZZO1JRW06-J00"/>
    <s v="5700267584569"/>
    <s v="56"/>
    <s v="Clothing"/>
    <s v="Girls"/>
    <s v="T-Shirts"/>
    <s v="Long sleeves"/>
    <s v="Long sleeves"/>
    <s v="NOS"/>
    <s v="light pink"/>
    <s v="0"/>
    <n v="32.333999999999996"/>
    <n v="2"/>
    <n v="64.667999999999992"/>
  </r>
  <r>
    <x v="63"/>
    <s v="ZZO1JRW06-J000092000"/>
    <s v="ZZO1JRW06-J00"/>
    <s v="5700267584620"/>
    <s v="92"/>
    <s v="Clothing"/>
    <s v="Girls"/>
    <s v="T-Shirts"/>
    <s v="Long sleeves"/>
    <s v="Long sleeves"/>
    <s v="NOS"/>
    <s v="light pink"/>
    <s v="0"/>
    <n v="32.333999999999996"/>
    <n v="1"/>
    <n v="32.333999999999996"/>
  </r>
  <r>
    <x v="63"/>
    <s v="ZZO1JRW07-A000104000"/>
    <s v="ZZO1JRW07-A00"/>
    <s v="5700267584972"/>
    <s v="104"/>
    <s v="Clothing"/>
    <s v="Girls"/>
    <s v="Onepieces &amp; Sets"/>
    <s v="Sets"/>
    <s v="Sets"/>
    <s v="NOS"/>
    <s v="off-white"/>
    <s v="0"/>
    <n v="43.094999999999992"/>
    <n v="1"/>
    <n v="43.094999999999992"/>
  </r>
  <r>
    <x v="63"/>
    <s v="ZZO1JRW07-A000110000"/>
    <s v="ZZO1JRW07-A00"/>
    <s v="5700267584989"/>
    <s v="110"/>
    <s v="Clothing"/>
    <s v="Girls"/>
    <s v="Onepieces &amp; Sets"/>
    <s v="Sets"/>
    <s v="Sets"/>
    <s v="NOS"/>
    <s v="off-white"/>
    <s v="0"/>
    <n v="43.094999999999992"/>
    <n v="1"/>
    <n v="43.094999999999992"/>
  </r>
  <r>
    <x v="63"/>
    <s v="ZZO1JRW07-A000116000"/>
    <s v="ZZO1JRW07-A00"/>
    <s v="5700267584996"/>
    <s v="116"/>
    <s v="Clothing"/>
    <s v="Girls"/>
    <s v="Onepieces &amp; Sets"/>
    <s v="Sets"/>
    <s v="Sets"/>
    <s v="NOS"/>
    <s v="off-white"/>
    <s v="0"/>
    <n v="43.094999999999992"/>
    <n v="1"/>
    <n v="43.094999999999992"/>
  </r>
  <r>
    <x v="63"/>
    <s v="ZZO1JRW07-A000134000"/>
    <s v="ZZO1JRW07-A00"/>
    <s v="5700267585023"/>
    <s v="134"/>
    <s v="Clothing"/>
    <s v="Girls"/>
    <s v="Onepieces &amp; Sets"/>
    <s v="Sets"/>
    <s v="Sets"/>
    <s v="NOS"/>
    <s v="off-white"/>
    <s v="0"/>
    <n v="43.094999999999992"/>
    <n v="1"/>
    <n v="43.094999999999992"/>
  </r>
  <r>
    <x v="63"/>
    <s v="ZZO1JRW07-A000140000"/>
    <s v="ZZO1JRW07-A00"/>
    <s v="5700267585030"/>
    <s v="140"/>
    <s v="Clothing"/>
    <s v="Girls"/>
    <s v="Onepieces &amp; Sets"/>
    <s v="Sets"/>
    <s v="Sets"/>
    <s v="NOS"/>
    <s v="off-white"/>
    <s v="0"/>
    <n v="43.094999999999992"/>
    <n v="1"/>
    <n v="43.094999999999992"/>
  </r>
  <r>
    <x v="63"/>
    <s v="ZZO1JRW07-A000146000"/>
    <s v="ZZO1JRW07-A00"/>
    <s v="5700267585047"/>
    <s v="146"/>
    <s v="Clothing"/>
    <s v="Girls"/>
    <s v="Onepieces &amp; Sets"/>
    <s v="Sets"/>
    <s v="Sets"/>
    <s v="NOS"/>
    <s v="off-white"/>
    <s v="0"/>
    <n v="43.094999999999992"/>
    <n v="1"/>
    <n v="43.094999999999992"/>
  </r>
  <r>
    <x v="63"/>
    <s v="ZZO1JRW09-O000080000"/>
    <s v="ZZO1JRW09-O00"/>
    <s v="5700267587270"/>
    <s v="80"/>
    <s v="Clothing"/>
    <s v="Boys"/>
    <s v="Trousers"/>
    <s v="Joggers"/>
    <s v="Joggers"/>
    <s v="NOS"/>
    <s v="brown"/>
    <s v="0"/>
    <n v="32.333999999999996"/>
    <n v="1"/>
    <n v="32.333999999999996"/>
  </r>
  <r>
    <x v="63"/>
    <s v="ZZO1JRW09-O000098000"/>
    <s v="ZZO1JRW09-O00"/>
    <s v="5700267587300"/>
    <s v="98"/>
    <s v="Clothing"/>
    <s v="Boys"/>
    <s v="Trousers"/>
    <s v="Joggers"/>
    <s v="Joggers"/>
    <s v="NOS"/>
    <s v="brown"/>
    <s v="0"/>
    <n v="32.333999999999996"/>
    <n v="1"/>
    <n v="32.333999999999996"/>
  </r>
  <r>
    <x v="63"/>
    <s v="ZZO1JRW10-O000062000"/>
    <s v="ZZO1JRW10-O00"/>
    <s v="5700267587515"/>
    <s v="62"/>
    <s v="Clothing"/>
    <s v="Girls"/>
    <s v="T-Shirts"/>
    <s v="Long sleeves"/>
    <s v="Long sleeves"/>
    <s v="NOS"/>
    <s v="dark brown"/>
    <s v="0"/>
    <n v="32.333999999999996"/>
    <n v="3"/>
    <n v="97.001999999999981"/>
  </r>
  <r>
    <x v="63"/>
    <s v="ZZO1JRW10-O000068000"/>
    <s v="ZZO1JRW10-O00"/>
    <s v="5700267587522"/>
    <s v="68"/>
    <s v="Clothing"/>
    <s v="Girls"/>
    <s v="T-Shirts"/>
    <s v="Long sleeves"/>
    <s v="Long sleeves"/>
    <s v="NOS"/>
    <s v="dark brown"/>
    <s v="0"/>
    <n v="32.333999999999996"/>
    <n v="2"/>
    <n v="64.667999999999992"/>
  </r>
  <r>
    <x v="63"/>
    <s v="ZZO1JRW10-O000080000"/>
    <s v="ZZO1JRW10-O00"/>
    <s v="5700267587546"/>
    <s v="80"/>
    <s v="Clothing"/>
    <s v="Girls"/>
    <s v="T-Shirts"/>
    <s v="Long sleeves"/>
    <s v="Long sleeves"/>
    <s v="NOS"/>
    <s v="dark brown"/>
    <s v="0"/>
    <n v="32.333999999999996"/>
    <n v="3"/>
    <n v="97.001999999999981"/>
  </r>
  <r>
    <x v="63"/>
    <s v="ZZO1JRW10-O000086000"/>
    <s v="ZZO1JRW10-O00"/>
    <s v="5700267587553"/>
    <s v="86"/>
    <s v="Clothing"/>
    <s v="Girls"/>
    <s v="T-Shirts"/>
    <s v="Long sleeves"/>
    <s v="Long sleeves"/>
    <s v="NOS"/>
    <s v="dark brown"/>
    <s v="0"/>
    <n v="32.333999999999996"/>
    <n v="2"/>
    <n v="64.667999999999992"/>
  </r>
  <r>
    <x v="63"/>
    <s v="ZZO1JRW10-O000092000"/>
    <s v="ZZO1JRW10-O00"/>
    <s v="5700267587560"/>
    <s v="92"/>
    <s v="Clothing"/>
    <s v="Girls"/>
    <s v="T-Shirts"/>
    <s v="Long sleeves"/>
    <s v="Long sleeves"/>
    <s v="NOS"/>
    <s v="dark brown"/>
    <s v="0"/>
    <n v="32.333999999999996"/>
    <n v="2"/>
    <n v="64.667999999999992"/>
  </r>
  <r>
    <x v="63"/>
    <s v="ZZO1JRW12-K000080000"/>
    <s v="ZZO1JRW12-K00"/>
    <s v="5700267587706"/>
    <s v="80"/>
    <s v="Clothing"/>
    <s v="Boys"/>
    <s v="T-Shirts"/>
    <s v="Long sleeves"/>
    <s v="Long sleeves"/>
    <s v="NOS"/>
    <s v="blue"/>
    <s v="0"/>
    <n v="32.333999999999996"/>
    <n v="2"/>
    <n v="64.667999999999992"/>
  </r>
  <r>
    <x v="63"/>
    <s v="ZZO1JRW12-K000086000"/>
    <s v="ZZO1JRW12-K00"/>
    <s v="5700267587713"/>
    <s v="86"/>
    <s v="Clothing"/>
    <s v="Boys"/>
    <s v="T-Shirts"/>
    <s v="Long sleeves"/>
    <s v="Long sleeves"/>
    <s v="NOS"/>
    <s v="blue"/>
    <s v="0"/>
    <n v="32.333999999999996"/>
    <n v="1"/>
    <n v="32.333999999999996"/>
  </r>
  <r>
    <x v="63"/>
    <s v="ZZO1JRW12-K000092000"/>
    <s v="ZZO1JRW12-K00"/>
    <s v="5700267587720"/>
    <s v="92"/>
    <s v="Clothing"/>
    <s v="Boys"/>
    <s v="T-Shirts"/>
    <s v="Long sleeves"/>
    <s v="Long sleeves"/>
    <s v="NOS"/>
    <s v="blue"/>
    <s v="0"/>
    <n v="32.333999999999996"/>
    <n v="2"/>
    <n v="64.667999999999992"/>
  </r>
  <r>
    <x v="63"/>
    <s v="ZZO1JRW12-O000092000"/>
    <s v="ZZO1JRW12-O00"/>
    <s v="5700267587805"/>
    <s v="92"/>
    <s v="Clothing"/>
    <s v="Boys"/>
    <s v="T-Shirts"/>
    <s v="Long sleeves"/>
    <s v="Long sleeves"/>
    <s v="NOS"/>
    <s v="brown"/>
    <s v="0"/>
    <n v="32.333999999999996"/>
    <n v="1"/>
    <n v="32.333999999999996"/>
  </r>
  <r>
    <x v="63"/>
    <s v="ZZO1JRW14-G000098000"/>
    <s v="ZZO1JRW14-G00"/>
    <s v="5700267588260"/>
    <s v="98"/>
    <s v="Clothing"/>
    <s v="Girls"/>
    <s v="Knitwear"/>
    <s v="Knitted Jumpers"/>
    <s v="Knitted Jumpers"/>
    <s v="NOS"/>
    <s v="red"/>
    <s v="0"/>
    <n v="53.906999999999996"/>
    <n v="1"/>
    <n v="53.906999999999996"/>
  </r>
  <r>
    <x v="63"/>
    <s v="ZZO1JRW14-G000104000"/>
    <s v="ZZO1JRW14-G00"/>
    <s v="5700267588277"/>
    <s v="104"/>
    <s v="Clothing"/>
    <s v="Girls"/>
    <s v="Knitwear"/>
    <s v="Knitted Jumpers"/>
    <s v="Knitted Jumpers"/>
    <s v="NOS"/>
    <s v="red"/>
    <s v="0"/>
    <n v="53.906999999999996"/>
    <n v="1"/>
    <n v="53.906999999999996"/>
  </r>
  <r>
    <x v="63"/>
    <s v="ZZO1JRW14-G000128000"/>
    <s v="ZZO1JRW14-G00"/>
    <s v="5700267588314"/>
    <s v="128"/>
    <s v="Clothing"/>
    <s v="Girls"/>
    <s v="Knitwear"/>
    <s v="Knitted Jumpers"/>
    <s v="Knitted Jumpers"/>
    <s v="NOS"/>
    <s v="red"/>
    <s v="0"/>
    <n v="53.906999999999996"/>
    <n v="1"/>
    <n v="53.906999999999996"/>
  </r>
  <r>
    <x v="63"/>
    <s v="ZZO1JRW14-G000140000"/>
    <s v="ZZO1JRW14-G00"/>
    <s v="5700267588338"/>
    <s v="140"/>
    <s v="Clothing"/>
    <s v="Girls"/>
    <s v="Knitwear"/>
    <s v="Knitted Jumpers"/>
    <s v="Knitted Jumpers"/>
    <s v="NOS"/>
    <s v="red"/>
    <s v="0"/>
    <n v="53.906999999999996"/>
    <n v="1"/>
    <n v="53.906999999999996"/>
  </r>
  <r>
    <x v="63"/>
    <s v="ZZO1JRW14-G000146000"/>
    <s v="ZZO1JRW14-G00"/>
    <s v="5700267588345"/>
    <s v="146"/>
    <s v="Clothing"/>
    <s v="Girls"/>
    <s v="Knitwear"/>
    <s v="Knitted Jumpers"/>
    <s v="Knitted Jumpers"/>
    <s v="NOS"/>
    <s v="red"/>
    <s v="0"/>
    <n v="53.906999999999996"/>
    <n v="1"/>
    <n v="53.906999999999996"/>
  </r>
  <r>
    <x v="63"/>
    <s v="ZZO1JRW16-G000074000"/>
    <s v="ZZO1JRW16-G00"/>
    <s v="5700267588642"/>
    <s v="74"/>
    <s v="Clothing"/>
    <s v="Girls"/>
    <s v="Knitwear"/>
    <s v="Knitted Jumpers"/>
    <s v="Knitted Jumpers"/>
    <s v="NOS"/>
    <s v="red"/>
    <s v="0"/>
    <n v="43.094999999999992"/>
    <n v="1"/>
    <n v="43.094999999999992"/>
  </r>
  <r>
    <x v="63"/>
    <s v="ZZO1JRW16-G000080000"/>
    <s v="ZZO1JRW16-G00"/>
    <s v="5700267588659"/>
    <s v="80"/>
    <s v="Clothing"/>
    <s v="Girls"/>
    <s v="Knitwear"/>
    <s v="Knitted Jumpers"/>
    <s v="Knitted Jumpers"/>
    <s v="NOS"/>
    <s v="red"/>
    <s v="0"/>
    <n v="43.094999999999992"/>
    <n v="1"/>
    <n v="43.094999999999992"/>
  </r>
  <r>
    <x v="63"/>
    <s v="ZZO1JRW16-G000086000"/>
    <s v="ZZO1JRW16-G00"/>
    <s v="5700267588666"/>
    <s v="86"/>
    <s v="Clothing"/>
    <s v="Girls"/>
    <s v="Knitwear"/>
    <s v="Knitted Jumpers"/>
    <s v="Knitted Jumpers"/>
    <s v="NOS"/>
    <s v="red"/>
    <s v="0"/>
    <n v="43.094999999999992"/>
    <n v="1"/>
    <n v="43.094999999999992"/>
  </r>
  <r>
    <x v="63"/>
    <s v="ZZO1JRW17-A000098000"/>
    <s v="ZZO1JRW17-A00"/>
    <s v="5700267589724"/>
    <s v="98"/>
    <s v="Clothing"/>
    <s v="Girls"/>
    <s v="T-Shirts"/>
    <s v="Long sleeves"/>
    <s v="Long sleeves"/>
    <s v="NOS"/>
    <s v="white"/>
    <s v="0"/>
    <n v="37.688999999999993"/>
    <n v="3"/>
    <n v="113.06699999999998"/>
  </r>
  <r>
    <x v="63"/>
    <s v="ZZO1JRW17-A000110000"/>
    <s v="ZZO1JRW17-A00"/>
    <s v="5700267589748"/>
    <s v="110"/>
    <s v="Clothing"/>
    <s v="Girls"/>
    <s v="T-Shirts"/>
    <s v="Long sleeves"/>
    <s v="Long sleeves"/>
    <s v="NOS"/>
    <s v="white"/>
    <s v="0"/>
    <n v="37.688999999999993"/>
    <n v="3"/>
    <n v="113.06699999999998"/>
  </r>
  <r>
    <x v="63"/>
    <s v="ZZO1JRW17-A000116000"/>
    <s v="ZZO1JRW17-A00"/>
    <s v="5700267589755"/>
    <s v="116"/>
    <s v="Clothing"/>
    <s v="Girls"/>
    <s v="T-Shirts"/>
    <s v="Long sleeves"/>
    <s v="Long sleeves"/>
    <s v="NOS"/>
    <s v="white"/>
    <s v="0"/>
    <n v="37.688999999999993"/>
    <n v="3"/>
    <n v="113.06699999999998"/>
  </r>
  <r>
    <x v="63"/>
    <s v="ZZO1JRW17-A000122000"/>
    <s v="ZZO1JRW17-A00"/>
    <s v="5700267589762"/>
    <s v="122"/>
    <s v="Clothing"/>
    <s v="Girls"/>
    <s v="T-Shirts"/>
    <s v="Long sleeves"/>
    <s v="Long sleeves"/>
    <s v="NOS"/>
    <s v="white"/>
    <s v="0"/>
    <n v="37.688999999999993"/>
    <n v="4"/>
    <n v="150.75599999999997"/>
  </r>
  <r>
    <x v="63"/>
    <s v="ZZO1JRW17-A000146000"/>
    <s v="ZZO1JRW17-A00"/>
    <s v="5700267589809"/>
    <s v="146"/>
    <s v="Clothing"/>
    <s v="Girls"/>
    <s v="T-Shirts"/>
    <s v="Long sleeves"/>
    <s v="Long sleeves"/>
    <s v="NOS"/>
    <s v="white"/>
    <s v="0"/>
    <n v="37.688999999999993"/>
    <n v="2"/>
    <n v="75.377999999999986"/>
  </r>
  <r>
    <x v="63"/>
    <s v="ZZO1JRW17-A000152000"/>
    <s v="ZZO1JRW17-A00"/>
    <s v="5700267589816"/>
    <s v="152"/>
    <s v="Clothing"/>
    <s v="Girls"/>
    <s v="T-Shirts"/>
    <s v="Long sleeves"/>
    <s v="Long sleeves"/>
    <s v="NOS"/>
    <s v="white"/>
    <s v="0"/>
    <n v="37.688999999999993"/>
    <n v="1"/>
    <n v="37.688999999999993"/>
  </r>
  <r>
    <x v="63"/>
    <s v="ZZO1JRW19-G000086000"/>
    <s v="ZZO1JRW19-G00"/>
    <s v="5700267591369"/>
    <s v="86"/>
    <s v="Clothing"/>
    <s v="Girls"/>
    <s v="T-Shirts"/>
    <s v="Long sleeves"/>
    <s v="Long sleeves"/>
    <s v="NOS"/>
    <s v="red"/>
    <s v="0"/>
    <n v="53.906999999999996"/>
    <n v="2"/>
    <n v="107.81399999999999"/>
  </r>
  <r>
    <x v="63"/>
    <s v="ZZO1JRW19-G000092000"/>
    <s v="ZZO1JRW19-G00"/>
    <s v="5700267591376"/>
    <s v="92"/>
    <s v="Clothing"/>
    <s v="Girls"/>
    <s v="T-Shirts"/>
    <s v="Long sleeves"/>
    <s v="Long sleeves"/>
    <s v="NOS"/>
    <s v="red"/>
    <s v="0"/>
    <n v="53.906999999999996"/>
    <n v="2"/>
    <n v="107.81399999999999"/>
  </r>
  <r>
    <x v="63"/>
    <s v="ZZO1JRW21-G000062000"/>
    <s v="ZZO1JRW21-G00"/>
    <s v="5700267591413"/>
    <s v="62"/>
    <s v="Clothing"/>
    <s v="Boys"/>
    <s v="T-Shirts"/>
    <s v="Long sleeves"/>
    <s v="Long sleeves"/>
    <s v="NOS"/>
    <s v="red"/>
    <s v="0"/>
    <n v="53.906999999999996"/>
    <n v="1"/>
    <n v="53.906999999999996"/>
  </r>
  <r>
    <x v="63"/>
    <s v="ZZO1JRW21-G000068000"/>
    <s v="ZZO1JRW21-G00"/>
    <s v="5700267591420"/>
    <s v="68"/>
    <s v="Clothing"/>
    <s v="Boys"/>
    <s v="T-Shirts"/>
    <s v="Long sleeves"/>
    <s v="Long sleeves"/>
    <s v="NOS"/>
    <s v="red"/>
    <s v="0"/>
    <n v="53.906999999999996"/>
    <n v="1"/>
    <n v="53.906999999999996"/>
  </r>
  <r>
    <x v="63"/>
    <s v="ZZO1JRW21-G000080000"/>
    <s v="ZZO1JRW21-G00"/>
    <s v="5700267591444"/>
    <s v="80"/>
    <s v="Clothing"/>
    <s v="Boys"/>
    <s v="T-Shirts"/>
    <s v="Long sleeves"/>
    <s v="Long sleeves"/>
    <s v="NOS"/>
    <s v="red"/>
    <s v="0"/>
    <n v="53.906999999999996"/>
    <n v="1"/>
    <n v="53.906999999999996"/>
  </r>
  <r>
    <x v="63"/>
    <s v="ZZO1JRW23-J000104000"/>
    <s v="ZZO1JRW23-J00"/>
    <s v="5700267592663"/>
    <s v="104"/>
    <s v="Clothing"/>
    <s v="Girls"/>
    <s v="T-Shirts"/>
    <s v="Long sleeves"/>
    <s v="Long sleeves"/>
    <s v="NOS"/>
    <s v="light pink"/>
    <s v="0"/>
    <n v="53.906999999999996"/>
    <n v="1"/>
    <n v="53.906999999999996"/>
  </r>
  <r>
    <x v="63"/>
    <s v="ZZO1JRW23-J000122000"/>
    <s v="ZZO1JRW23-J00"/>
    <s v="5700267592694"/>
    <s v="122"/>
    <s v="Clothing"/>
    <s v="Girls"/>
    <s v="T-Shirts"/>
    <s v="Long sleeves"/>
    <s v="Long sleeves"/>
    <s v="NOS"/>
    <s v="light pink"/>
    <s v="0"/>
    <n v="53.906999999999996"/>
    <n v="1"/>
    <n v="53.906999999999996"/>
  </r>
  <r>
    <x v="63"/>
    <s v="ZZO1JRW23-J000128000"/>
    <s v="ZZO1JRW23-J00"/>
    <s v="5700267592700"/>
    <s v="128"/>
    <s v="Clothing"/>
    <s v="Girls"/>
    <s v="T-Shirts"/>
    <s v="Long sleeves"/>
    <s v="Long sleeves"/>
    <s v="NOS"/>
    <s v="light pink"/>
    <s v="0"/>
    <n v="53.906999999999996"/>
    <n v="1"/>
    <n v="53.906999999999996"/>
  </r>
  <r>
    <x v="63"/>
    <s v="ZZO1JRW23-J000146000"/>
    <s v="ZZO1JRW23-J00"/>
    <s v="5700267592731"/>
    <s v="146"/>
    <s v="Clothing"/>
    <s v="Girls"/>
    <s v="T-Shirts"/>
    <s v="Long sleeves"/>
    <s v="Long sleeves"/>
    <s v="NOS"/>
    <s v="light pink"/>
    <s v="0"/>
    <n v="53.906999999999996"/>
    <n v="1"/>
    <n v="53.906999999999996"/>
  </r>
  <r>
    <x v="63"/>
    <s v="ZZO1JRW23-J000152000"/>
    <s v="ZZO1JRW23-J00"/>
    <s v="5700267592748"/>
    <s v="152"/>
    <s v="Clothing"/>
    <s v="Girls"/>
    <s v="T-Shirts"/>
    <s v="Long sleeves"/>
    <s v="Long sleeves"/>
    <s v="NOS"/>
    <s v="light pink"/>
    <s v="0"/>
    <n v="53.906999999999996"/>
    <n v="1"/>
    <n v="53.906999999999996"/>
  </r>
  <r>
    <x v="63"/>
    <s v="ZZO1JRW24-J000098000"/>
    <s v="ZZO1JRW24-J00"/>
    <s v="5700267592762"/>
    <s v="98"/>
    <s v="Clothing"/>
    <s v="Girls"/>
    <s v="Skirts"/>
    <s v="Midi Skirts"/>
    <s v="Midi Skirts"/>
    <s v="SS"/>
    <s v="light pink"/>
    <s v="0"/>
    <n v="48.500999999999998"/>
    <n v="1"/>
    <n v="48.500999999999998"/>
  </r>
  <r>
    <x v="63"/>
    <s v="ZZO1JRW24-J000110000"/>
    <s v="ZZO1JRW24-J00"/>
    <s v="5700267592786"/>
    <s v="110"/>
    <s v="Clothing"/>
    <s v="Girls"/>
    <s v="Skirts"/>
    <s v="Midi Skirts"/>
    <s v="Midi Skirts"/>
    <s v="SS"/>
    <s v="light pink"/>
    <s v="0"/>
    <n v="48.500999999999998"/>
    <n v="1"/>
    <n v="48.500999999999998"/>
  </r>
  <r>
    <x v="63"/>
    <s v="ZZO1JRW25-J000062000"/>
    <s v="ZZO1JRW25-J00"/>
    <s v="5700267592960"/>
    <s v="62"/>
    <s v="Clothing"/>
    <s v="Girls"/>
    <s v="T-Shirts"/>
    <s v="Long sleeves"/>
    <s v="Long sleeves"/>
    <s v="NOS"/>
    <s v="light pink"/>
    <s v="0"/>
    <n v="37.688999999999993"/>
    <n v="1"/>
    <n v="37.688999999999993"/>
  </r>
  <r>
    <x v="63"/>
    <s v="ZZO1JRW25-J000074000"/>
    <s v="ZZO1JRW25-J00"/>
    <s v="5700267592984"/>
    <s v="74"/>
    <s v="Clothing"/>
    <s v="Girls"/>
    <s v="T-Shirts"/>
    <s v="Long sleeves"/>
    <s v="Long sleeves"/>
    <s v="NOS"/>
    <s v="light pink"/>
    <s v="0"/>
    <n v="37.688999999999993"/>
    <n v="1"/>
    <n v="37.688999999999993"/>
  </r>
  <r>
    <x v="63"/>
    <s v="ZZO1JRW25-J000080000"/>
    <s v="ZZO1JRW25-J00"/>
    <s v="5700267592991"/>
    <s v="80"/>
    <s v="Clothing"/>
    <s v="Girls"/>
    <s v="T-Shirts"/>
    <s v="Long sleeves"/>
    <s v="Long sleeves"/>
    <s v="NOS"/>
    <s v="light pink"/>
    <s v="0"/>
    <n v="37.688999999999993"/>
    <n v="1"/>
    <n v="37.688999999999993"/>
  </r>
  <r>
    <x v="63"/>
    <s v="ZZO1JRW26-J000068000"/>
    <s v="ZZO1JRW26-J00"/>
    <s v="5700267593059"/>
    <s v="68"/>
    <s v="Clothing"/>
    <s v="Girls"/>
    <s v="Trousers"/>
    <s v="Tailored"/>
    <s v="Tailored"/>
    <s v="NOS"/>
    <s v="light pink"/>
    <s v="0"/>
    <n v="32.333999999999996"/>
    <n v="1"/>
    <n v="32.333999999999996"/>
  </r>
  <r>
    <x v="63"/>
    <s v="ZZO1JRW26-J000080000"/>
    <s v="ZZO1JRW26-J00"/>
    <s v="5700267593073"/>
    <s v="80"/>
    <s v="Clothing"/>
    <s v="Girls"/>
    <s v="Trousers"/>
    <s v="Tailored"/>
    <s v="Tailored"/>
    <s v="NOS"/>
    <s v="light pink"/>
    <s v="0"/>
    <n v="32.333999999999996"/>
    <n v="1"/>
    <n v="32.333999999999996"/>
  </r>
  <r>
    <x v="63"/>
    <s v="ZZO1JRW27-K000104000"/>
    <s v="ZZO1JRW27-K00"/>
    <s v="5700267593233"/>
    <s v="104"/>
    <s v="Clothing"/>
    <s v="Girls"/>
    <s v="T-Shirts"/>
    <s v="Long sleeves"/>
    <s v="Long sleeves"/>
    <s v="NOS"/>
    <s v="blue"/>
    <s v="0"/>
    <n v="48.500999999999998"/>
    <n v="2"/>
    <n v="97.001999999999995"/>
  </r>
  <r>
    <x v="63"/>
    <s v="ZZO1JRW27-K000110000"/>
    <s v="ZZO1JRW27-K00"/>
    <s v="5700267593240"/>
    <s v="110"/>
    <s v="Clothing"/>
    <s v="Girls"/>
    <s v="T-Shirts"/>
    <s v="Long sleeves"/>
    <s v="Long sleeves"/>
    <s v="NOS"/>
    <s v="blue"/>
    <s v="0"/>
    <n v="48.500999999999998"/>
    <n v="1"/>
    <n v="48.500999999999998"/>
  </r>
  <r>
    <x v="63"/>
    <s v="ZZO1JRW27-K000116000"/>
    <s v="ZZO1JRW27-K00"/>
    <s v="5700267593257"/>
    <s v="116"/>
    <s v="Clothing"/>
    <s v="Girls"/>
    <s v="T-Shirts"/>
    <s v="Long sleeves"/>
    <s v="Long sleeves"/>
    <s v="NOS"/>
    <s v="blue"/>
    <s v="0"/>
    <n v="48.500999999999998"/>
    <n v="1"/>
    <n v="48.500999999999998"/>
  </r>
  <r>
    <x v="63"/>
    <s v="ZZO1JRW27-K000152000"/>
    <s v="ZZO1JRW27-K00"/>
    <s v="5700267593318"/>
    <s v="152"/>
    <s v="Clothing"/>
    <s v="Girls"/>
    <s v="T-Shirts"/>
    <s v="Long sleeves"/>
    <s v="Long sleeves"/>
    <s v="NOS"/>
    <s v="blue"/>
    <s v="0"/>
    <n v="48.500999999999998"/>
    <n v="2"/>
    <n v="97.001999999999995"/>
  </r>
  <r>
    <x v="63"/>
    <s v="ZZO1JRW33-K000098000"/>
    <s v="ZZO1JRW33-K00"/>
    <s v="5700267599839"/>
    <s v="98"/>
    <s v="Clothing"/>
    <s v="Girls"/>
    <s v="T-Shirts"/>
    <s v="Long sleeves"/>
    <s v="Long sleeves"/>
    <s v="NOS"/>
    <s v="blue"/>
    <s v="0"/>
    <n v="53.906999999999996"/>
    <n v="1"/>
    <n v="53.906999999999996"/>
  </r>
  <r>
    <x v="63"/>
    <s v="ZZO1JRW33-K000122000"/>
    <s v="ZZO1JRW33-K00"/>
    <s v="5700267599877"/>
    <s v="122"/>
    <s v="Clothing"/>
    <s v="Girls"/>
    <s v="T-Shirts"/>
    <s v="Long sleeves"/>
    <s v="Long sleeves"/>
    <s v="NOS"/>
    <s v="blue"/>
    <s v="0"/>
    <n v="53.906999999999996"/>
    <n v="1"/>
    <n v="53.906999999999996"/>
  </r>
  <r>
    <x v="63"/>
    <s v="ZZO1JRW33-K000134000"/>
    <s v="ZZO1JRW33-K00"/>
    <s v="5700267599891"/>
    <s v="134"/>
    <s v="Clothing"/>
    <s v="Girls"/>
    <s v="T-Shirts"/>
    <s v="Long sleeves"/>
    <s v="Long sleeves"/>
    <s v="NOS"/>
    <s v="blue"/>
    <s v="0"/>
    <n v="53.906999999999996"/>
    <n v="1"/>
    <n v="53.906999999999996"/>
  </r>
  <r>
    <x v="63"/>
    <s v="ZZO1JRW33-K000152000"/>
    <s v="ZZO1JRW33-K00"/>
    <s v="5700267599921"/>
    <s v="152"/>
    <s v="Clothing"/>
    <s v="Girls"/>
    <s v="T-Shirts"/>
    <s v="Long sleeves"/>
    <s v="Long sleeves"/>
    <s v="NOS"/>
    <s v="blue"/>
    <s v="0"/>
    <n v="53.906999999999996"/>
    <n v="1"/>
    <n v="53.906999999999996"/>
  </r>
  <r>
    <x v="63"/>
    <s v="ZZO1JRW34-K000056000"/>
    <s v="ZZO1JRW34-K00"/>
    <s v="5700267599945"/>
    <s v="56"/>
    <s v="Clothing"/>
    <s v="Girls"/>
    <s v="T-Shirts"/>
    <s v="Long sleeves"/>
    <s v="Long sleeves"/>
    <s v="NOS"/>
    <s v="blue"/>
    <s v="0"/>
    <n v="37.688999999999993"/>
    <n v="1"/>
    <n v="37.688999999999993"/>
  </r>
  <r>
    <x v="63"/>
    <s v="ZZO1JRW34-K000068000"/>
    <s v="ZZO1JRW34-K00"/>
    <s v="5700267599969"/>
    <s v="68"/>
    <s v="Clothing"/>
    <s v="Girls"/>
    <s v="T-Shirts"/>
    <s v="Long sleeves"/>
    <s v="Long sleeves"/>
    <s v="NOS"/>
    <s v="blue"/>
    <s v="0"/>
    <n v="37.688999999999993"/>
    <n v="1"/>
    <n v="37.688999999999993"/>
  </r>
  <r>
    <x v="63"/>
    <s v="ZZO1JRW34-K000086000"/>
    <s v="ZZO1JRW34-K00"/>
    <s v="5700267599990"/>
    <s v="86"/>
    <s v="Clothing"/>
    <s v="Girls"/>
    <s v="T-Shirts"/>
    <s v="Long sleeves"/>
    <s v="Long sleeves"/>
    <s v="NOS"/>
    <s v="blue"/>
    <s v="0"/>
    <n v="37.688999999999993"/>
    <n v="1"/>
    <n v="37.688999999999993"/>
  </r>
  <r>
    <x v="63"/>
    <s v="ZZO1JRW34-K000092000"/>
    <s v="ZZO1JRW34-K00"/>
    <s v="5700267600009"/>
    <s v="92"/>
    <s v="Clothing"/>
    <s v="Girls"/>
    <s v="T-Shirts"/>
    <s v="Long sleeves"/>
    <s v="Long sleeves"/>
    <s v="NOS"/>
    <s v="blue"/>
    <s v="0"/>
    <n v="37.688999999999993"/>
    <n v="2"/>
    <n v="75.377999999999986"/>
  </r>
  <r>
    <x v="63"/>
    <s v="ZZO1JRW35-K000062000"/>
    <s v="ZZO1JRW35-K00"/>
    <s v="5700267600030"/>
    <s v="62"/>
    <s v="Clothing"/>
    <s v="Girls"/>
    <s v="Trousers"/>
    <s v="Leggings"/>
    <s v="Leggings"/>
    <s v="NOS"/>
    <s v="blue"/>
    <s v="0"/>
    <n v="32.333999999999996"/>
    <n v="1"/>
    <n v="32.333999999999996"/>
  </r>
  <r>
    <x v="63"/>
    <s v="ZZO1JRW35-K000092000"/>
    <s v="ZZO1JRW35-K00"/>
    <s v="5700267600085"/>
    <s v="92"/>
    <s v="Clothing"/>
    <s v="Girls"/>
    <s v="Trousers"/>
    <s v="Leggings"/>
    <s v="Leggings"/>
    <s v="NOS"/>
    <s v="blue"/>
    <s v="0"/>
    <n v="32.333999999999996"/>
    <n v="1"/>
    <n v="32.333999999999996"/>
  </r>
  <r>
    <x v="63"/>
    <s v="ZZO1JRW36-J000098000"/>
    <s v="ZZO1JRW36-J00"/>
    <s v="5700267600214"/>
    <s v="98"/>
    <s v="Clothing"/>
    <s v="Girls"/>
    <s v="T-Shirts"/>
    <s v="Long sleeves"/>
    <s v="Long sleeves"/>
    <s v="NOS"/>
    <s v="light pink"/>
    <s v="0"/>
    <n v="37.688999999999993"/>
    <n v="1"/>
    <n v="37.688999999999993"/>
  </r>
  <r>
    <x v="63"/>
    <s v="ZZO1JRW36-J000116000"/>
    <s v="ZZO1JRW36-J00"/>
    <s v="5700267600245"/>
    <s v="116"/>
    <s v="Clothing"/>
    <s v="Girls"/>
    <s v="T-Shirts"/>
    <s v="Long sleeves"/>
    <s v="Long sleeves"/>
    <s v="NOS"/>
    <s v="light pink"/>
    <s v="0"/>
    <n v="37.688999999999993"/>
    <n v="1"/>
    <n v="37.688999999999993"/>
  </r>
  <r>
    <x v="63"/>
    <s v="ZZO1JRW36-J000122000"/>
    <s v="ZZO1JRW36-J00"/>
    <s v="5700267600252"/>
    <s v="122"/>
    <s v="Clothing"/>
    <s v="Girls"/>
    <s v="T-Shirts"/>
    <s v="Long sleeves"/>
    <s v="Long sleeves"/>
    <s v="NOS"/>
    <s v="light pink"/>
    <s v="0"/>
    <n v="37.688999999999993"/>
    <n v="1"/>
    <n v="37.688999999999993"/>
  </r>
  <r>
    <x v="63"/>
    <s v="ZZO1JRW37-K000062000"/>
    <s v="ZZO1JRW37-K00"/>
    <s v="5700267601945"/>
    <s v="62"/>
    <s v="Clothing"/>
    <s v="Boys"/>
    <s v="T-Shirts"/>
    <s v="Long sleeves"/>
    <s v="Long sleeves"/>
    <s v="NOS"/>
    <s v="blue"/>
    <s v="0"/>
    <n v="32.333999999999996"/>
    <n v="1"/>
    <n v="32.333999999999996"/>
  </r>
  <r>
    <x v="63"/>
    <s v="ZZO1JRW37-K000068000"/>
    <s v="ZZO1JRW37-K00"/>
    <s v="5700267601952"/>
    <s v="68"/>
    <s v="Clothing"/>
    <s v="Boys"/>
    <s v="T-Shirts"/>
    <s v="Long sleeves"/>
    <s v="Long sleeves"/>
    <s v="NOS"/>
    <s v="blue"/>
    <s v="0"/>
    <n v="32.333999999999996"/>
    <n v="1"/>
    <n v="32.333999999999996"/>
  </r>
  <r>
    <x v="63"/>
    <s v="ZZO1JRW37-K000086000"/>
    <s v="ZZO1JRW37-K00"/>
    <s v="5700267601983"/>
    <s v="86"/>
    <s v="Clothing"/>
    <s v="Boys"/>
    <s v="T-Shirts"/>
    <s v="Long sleeves"/>
    <s v="Long sleeves"/>
    <s v="NOS"/>
    <s v="blue"/>
    <s v="0"/>
    <n v="32.333999999999996"/>
    <n v="2"/>
    <n v="64.667999999999992"/>
  </r>
  <r>
    <x v="63"/>
    <s v="ZZO1JRW37-K000098000"/>
    <s v="ZZO1JRW37-K00"/>
    <s v="5700267602003"/>
    <s v="98"/>
    <s v="Clothing"/>
    <s v="Boys"/>
    <s v="T-Shirts"/>
    <s v="Long sleeves"/>
    <s v="Long sleeves"/>
    <s v="NOS"/>
    <s v="blue"/>
    <s v="0"/>
    <n v="32.333999999999996"/>
    <n v="1"/>
    <n v="32.333999999999996"/>
  </r>
  <r>
    <x v="63"/>
    <s v="ZZO1JRW37-K000104000"/>
    <s v="ZZO1JRW37-K00"/>
    <s v="5700267602010"/>
    <s v="104"/>
    <s v="Clothing"/>
    <s v="Boys"/>
    <s v="T-Shirts"/>
    <s v="Long sleeves"/>
    <s v="Long sleeves"/>
    <s v="NOS"/>
    <s v="blue"/>
    <s v="0"/>
    <n v="32.333999999999996"/>
    <n v="1"/>
    <n v="32.333999999999996"/>
  </r>
  <r>
    <x v="63"/>
    <s v="ZZO1JRW38-K000062000"/>
    <s v="ZZO1JRW38-K00"/>
    <s v="5700267602041"/>
    <s v="62"/>
    <s v="Clothing"/>
    <s v="Boys"/>
    <s v="T-Shirts"/>
    <s v="Long sleeves"/>
    <s v="Long sleeves"/>
    <s v="NOS"/>
    <s v="blue"/>
    <s v="0"/>
    <n v="32.333999999999996"/>
    <n v="1"/>
    <n v="32.333999999999996"/>
  </r>
  <r>
    <x v="63"/>
    <s v="ZZO1JRW38-K000068000"/>
    <s v="ZZO1JRW38-K00"/>
    <s v="5700267602058"/>
    <s v="68"/>
    <s v="Clothing"/>
    <s v="Boys"/>
    <s v="T-Shirts"/>
    <s v="Long sleeves"/>
    <s v="Long sleeves"/>
    <s v="NOS"/>
    <s v="blue"/>
    <s v="0"/>
    <n v="32.333999999999996"/>
    <n v="2"/>
    <n v="64.667999999999992"/>
  </r>
  <r>
    <x v="63"/>
    <s v="ZZO1JRW38-K000074000"/>
    <s v="ZZO1JRW38-K00"/>
    <s v="5700267602065"/>
    <s v="74"/>
    <s v="Clothing"/>
    <s v="Boys"/>
    <s v="T-Shirts"/>
    <s v="Long sleeves"/>
    <s v="Long sleeves"/>
    <s v="NOS"/>
    <s v="blue"/>
    <s v="0"/>
    <n v="32.333999999999996"/>
    <n v="1"/>
    <n v="32.333999999999996"/>
  </r>
  <r>
    <x v="63"/>
    <s v="ZZO1JRW38-K000080000"/>
    <s v="ZZO1JRW38-K00"/>
    <s v="5700267602072"/>
    <s v="80"/>
    <s v="Clothing"/>
    <s v="Boys"/>
    <s v="T-Shirts"/>
    <s v="Long sleeves"/>
    <s v="Long sleeves"/>
    <s v="NOS"/>
    <s v="blue"/>
    <s v="0"/>
    <n v="32.333999999999996"/>
    <n v="1"/>
    <n v="32.333999999999996"/>
  </r>
  <r>
    <x v="63"/>
    <s v="ZZO1JRW39-K000062000"/>
    <s v="ZZO1JRW39-K00"/>
    <s v="5700267602126"/>
    <s v="62"/>
    <s v="Clothing"/>
    <s v="Boys"/>
    <s v="Trousers"/>
    <s v="Joggers"/>
    <s v="Joggers"/>
    <s v="NOS"/>
    <s v="blue"/>
    <s v="0"/>
    <n v="32.333999999999996"/>
    <n v="1"/>
    <n v="32.333999999999996"/>
  </r>
  <r>
    <x v="63"/>
    <s v="ZZO1JRW39-K000068000"/>
    <s v="ZZO1JRW39-K00"/>
    <s v="5700267602133"/>
    <s v="68"/>
    <s v="Clothing"/>
    <s v="Boys"/>
    <s v="Trousers"/>
    <s v="Joggers"/>
    <s v="Joggers"/>
    <s v="NOS"/>
    <s v="blue"/>
    <s v="0"/>
    <n v="32.333999999999996"/>
    <n v="2"/>
    <n v="64.667999999999992"/>
  </r>
  <r>
    <x v="63"/>
    <s v="ZZO1JRW39-K000074000"/>
    <s v="ZZO1JRW39-K00"/>
    <s v="5700267602140"/>
    <s v="74"/>
    <s v="Clothing"/>
    <s v="Boys"/>
    <s v="Trousers"/>
    <s v="Joggers"/>
    <s v="Joggers"/>
    <s v="NOS"/>
    <s v="blue"/>
    <s v="0"/>
    <n v="32.333999999999996"/>
    <n v="1"/>
    <n v="32.333999999999996"/>
  </r>
  <r>
    <x v="63"/>
    <s v="ZZO1JRW39-K000086000"/>
    <s v="ZZO1JRW39-K00"/>
    <s v="5700267602164"/>
    <s v="86"/>
    <s v="Clothing"/>
    <s v="Boys"/>
    <s v="Trousers"/>
    <s v="Joggers"/>
    <s v="Joggers"/>
    <s v="NOS"/>
    <s v="blue"/>
    <s v="0"/>
    <n v="32.333999999999996"/>
    <n v="1"/>
    <n v="32.333999999999996"/>
  </r>
  <r>
    <x v="63"/>
    <s v="ZZO1JRW39-K000098000"/>
    <s v="ZZO1JRW39-K00"/>
    <s v="5700267602188"/>
    <s v="98"/>
    <s v="Clothing"/>
    <s v="Boys"/>
    <s v="Trousers"/>
    <s v="Joggers"/>
    <s v="Joggers"/>
    <s v="NOS"/>
    <s v="blue"/>
    <s v="0"/>
    <n v="32.333999999999996"/>
    <n v="1"/>
    <n v="32.333999999999996"/>
  </r>
  <r>
    <x v="63"/>
    <s v="ZZO1JRW40-A000062000"/>
    <s v="ZZO1JRW40-A00"/>
    <s v="5700267602331"/>
    <s v="62"/>
    <s v="Clothing"/>
    <s v="Kids Unisex"/>
    <s v="Onepieces &amp; Sets"/>
    <s v="Sets"/>
    <s v="Sets"/>
    <s v="NOS"/>
    <s v="off-white"/>
    <s v="0"/>
    <n v="43.094999999999992"/>
    <n v="1"/>
    <n v="43.094999999999992"/>
  </r>
  <r>
    <x v="63"/>
    <s v="ZZO1JRW40-A000092000"/>
    <s v="ZZO1JRW40-A00"/>
    <s v="5700267602386"/>
    <s v="92"/>
    <s v="Clothing"/>
    <s v="Kids Unisex"/>
    <s v="Onepieces &amp; Sets"/>
    <s v="Sets"/>
    <s v="Sets"/>
    <s v="NOS"/>
    <s v="off-white"/>
    <s v="0"/>
    <n v="43.094999999999992"/>
    <n v="1"/>
    <n v="43.094999999999992"/>
  </r>
  <r>
    <x v="63"/>
    <s v="ZZO1JRW41-A000098000"/>
    <s v="ZZO1JRW41-A00"/>
    <s v="5700267602515"/>
    <s v="98"/>
    <s v="Clothing"/>
    <s v="Girls"/>
    <s v="Dresses"/>
    <s v="Day Dresses"/>
    <s v="Short Sleeve"/>
    <s v="NOS"/>
    <s v="off-white"/>
    <s v="0"/>
    <n v="64.667999999999992"/>
    <n v="1"/>
    <n v="64.667999999999992"/>
  </r>
  <r>
    <x v="63"/>
    <s v="ZZO1JRW41-A000104000"/>
    <s v="ZZO1JRW41-A00"/>
    <s v="5700267602522"/>
    <s v="104"/>
    <s v="Clothing"/>
    <s v="Girls"/>
    <s v="Dresses"/>
    <s v="Day Dresses"/>
    <s v="Short Sleeve"/>
    <s v="NOS"/>
    <s v="off-white"/>
    <s v="0"/>
    <n v="64.667999999999992"/>
    <n v="1"/>
    <n v="64.667999999999992"/>
  </r>
  <r>
    <x v="63"/>
    <s v="ZZO1JRW41-A000152000"/>
    <s v="ZZO1JRW41-A00"/>
    <s v="5700267602607"/>
    <s v="152"/>
    <s v="Clothing"/>
    <s v="Girls"/>
    <s v="Dresses"/>
    <s v="Day Dresses"/>
    <s v="Short Sleeve"/>
    <s v="NOS"/>
    <s v="off-white"/>
    <s v="0"/>
    <n v="64.667999999999992"/>
    <n v="1"/>
    <n v="64.667999999999992"/>
  </r>
  <r>
    <x v="63"/>
    <s v="ZZO1JRW42-A000110000"/>
    <s v="ZZO1JRW42-A00"/>
    <s v="5700267602645"/>
    <s v="110"/>
    <s v="Clothing"/>
    <s v="Girls"/>
    <s v="T-Shirts"/>
    <s v="Long sleeves"/>
    <s v="Long sleeves"/>
    <s v="NOS"/>
    <s v="off-white"/>
    <s v="0"/>
    <n v="43.094999999999992"/>
    <n v="1"/>
    <n v="43.094999999999992"/>
  </r>
  <r>
    <x v="63"/>
    <s v="ZZO1JRW42-A000146000"/>
    <s v="ZZO1JRW42-A00"/>
    <s v="5700267602706"/>
    <s v="146"/>
    <s v="Clothing"/>
    <s v="Girls"/>
    <s v="T-Shirts"/>
    <s v="Long sleeves"/>
    <s v="Long sleeves"/>
    <s v="NOS"/>
    <s v="off-white"/>
    <s v="0"/>
    <n v="43.094999999999992"/>
    <n v="1"/>
    <n v="43.094999999999992"/>
  </r>
  <r>
    <x v="63"/>
    <s v="ZZO1JRW43-A000104000"/>
    <s v="ZZO1JRW43-A00"/>
    <s v="5700267602744"/>
    <s v="104"/>
    <s v="Clothing"/>
    <s v="Girls"/>
    <s v="Skirts"/>
    <s v="Midi Skirts"/>
    <s v="Midi Skirts"/>
    <s v="SS"/>
    <s v="off-white"/>
    <s v="0"/>
    <n v="43.094999999999992"/>
    <n v="1"/>
    <n v="43.094999999999992"/>
  </r>
  <r>
    <x v="63"/>
    <s v="ZZO1JRW43-A000110000"/>
    <s v="ZZO1JRW43-A00"/>
    <s v="5700267602751"/>
    <s v="110"/>
    <s v="Clothing"/>
    <s v="Girls"/>
    <s v="Skirts"/>
    <s v="Midi Skirts"/>
    <s v="Midi Skirts"/>
    <s v="SS"/>
    <s v="off-white"/>
    <s v="0"/>
    <n v="43.094999999999992"/>
    <n v="1"/>
    <n v="43.094999999999992"/>
  </r>
  <r>
    <x v="63"/>
    <s v="ZZO1JRW43-A000116000"/>
    <s v="ZZO1JRW43-A00"/>
    <s v="5700267602768"/>
    <s v="116"/>
    <s v="Clothing"/>
    <s v="Girls"/>
    <s v="Skirts"/>
    <s v="Midi Skirts"/>
    <s v="Midi Skirts"/>
    <s v="SS"/>
    <s v="off-white"/>
    <s v="0"/>
    <n v="43.094999999999992"/>
    <n v="1"/>
    <n v="43.094999999999992"/>
  </r>
  <r>
    <x v="63"/>
    <s v="ZZO1JRW43-A000122000"/>
    <s v="ZZO1JRW43-A00"/>
    <s v="5700267602775"/>
    <s v="122"/>
    <s v="Clothing"/>
    <s v="Girls"/>
    <s v="Skirts"/>
    <s v="Midi Skirts"/>
    <s v="Midi Skirts"/>
    <s v="SS"/>
    <s v="off-white"/>
    <s v="0"/>
    <n v="43.094999999999992"/>
    <n v="1"/>
    <n v="43.094999999999992"/>
  </r>
  <r>
    <x v="63"/>
    <s v="ZZO1JRW43-A000140000"/>
    <s v="ZZO1JRW43-A00"/>
    <s v="5700267602805"/>
    <s v="140"/>
    <s v="Clothing"/>
    <s v="Girls"/>
    <s v="Skirts"/>
    <s v="Midi Skirts"/>
    <s v="Midi Skirts"/>
    <s v="SS"/>
    <s v="off-white"/>
    <s v="0"/>
    <n v="43.094999999999992"/>
    <n v="1"/>
    <n v="43.094999999999992"/>
  </r>
  <r>
    <x v="63"/>
    <s v="ZZO1JRW43-A000152000"/>
    <s v="ZZO1JRW43-A00"/>
    <s v="5700267602829"/>
    <s v="152"/>
    <s v="Clothing"/>
    <s v="Girls"/>
    <s v="Skirts"/>
    <s v="Midi Skirts"/>
    <s v="Midi Skirts"/>
    <s v="SS"/>
    <s v="off-white"/>
    <s v="0"/>
    <n v="43.094999999999992"/>
    <n v="1"/>
    <n v="43.094999999999992"/>
  </r>
  <r>
    <x v="63"/>
    <s v="ZZO1JRW02-G000062000"/>
    <s v="ZZO1JRW02-G00"/>
    <s v="5700267637227"/>
    <s v="62"/>
    <s v="Clothing"/>
    <s v="Girls"/>
    <s v="T-Shirts"/>
    <s v="Long sleeves"/>
    <s v="Long sleeves"/>
    <s v="NOS"/>
    <s v="coral"/>
    <s v="0"/>
    <n v="26.928000000000001"/>
    <n v="1"/>
    <n v="26.928000000000001"/>
  </r>
  <r>
    <x v="63"/>
    <s v="ZZO1JRW02-G000068000"/>
    <s v="ZZO1JRW02-G00"/>
    <s v="5700267637234"/>
    <s v="68"/>
    <s v="Clothing"/>
    <s v="Girls"/>
    <s v="T-Shirts"/>
    <s v="Long sleeves"/>
    <s v="Long sleeves"/>
    <s v="NOS"/>
    <s v="coral"/>
    <s v="0"/>
    <n v="26.928000000000001"/>
    <n v="2"/>
    <n v="53.856000000000002"/>
  </r>
  <r>
    <x v="63"/>
    <s v="ZZO1JRW02-G000080000"/>
    <s v="ZZO1JRW02-G00"/>
    <s v="5700267637258"/>
    <s v="80"/>
    <s v="Clothing"/>
    <s v="Girls"/>
    <s v="T-Shirts"/>
    <s v="Long sleeves"/>
    <s v="Long sleeves"/>
    <s v="NOS"/>
    <s v="coral"/>
    <s v="0"/>
    <n v="26.928000000000001"/>
    <n v="1"/>
    <n v="26.928000000000001"/>
  </r>
  <r>
    <x v="63"/>
    <s v="ZZO1JRW02-G000086000"/>
    <s v="ZZO1JRW02-G00"/>
    <s v="5700267637265"/>
    <s v="86"/>
    <s v="Clothing"/>
    <s v="Girls"/>
    <s v="T-Shirts"/>
    <s v="Long sleeves"/>
    <s v="Long sleeves"/>
    <s v="NOS"/>
    <s v="coral"/>
    <s v="0"/>
    <n v="26.928000000000001"/>
    <n v="1"/>
    <n v="26.928000000000001"/>
  </r>
  <r>
    <x v="63"/>
    <s v="ZZO1JRW02-G000092000"/>
    <s v="ZZO1JRW02-G00"/>
    <s v="5700267637272"/>
    <s v="92"/>
    <s v="Clothing"/>
    <s v="Girls"/>
    <s v="T-Shirts"/>
    <s v="Long sleeves"/>
    <s v="Long sleeves"/>
    <s v="NOS"/>
    <s v="coral"/>
    <s v="0"/>
    <n v="26.928000000000001"/>
    <n v="1"/>
    <n v="26.928000000000001"/>
  </r>
  <r>
    <x v="63"/>
    <s v="ZZO1JRW08-J000104000"/>
    <s v="ZZO1JRW08-J00"/>
    <s v="5700267637944"/>
    <s v="104"/>
    <s v="Clothing"/>
    <s v="Girls"/>
    <s v="Onepieces &amp; Sets"/>
    <s v="Sets"/>
    <s v="Sets"/>
    <s v="NOS"/>
    <s v="light pink"/>
    <s v="0"/>
    <n v="43.094999999999992"/>
    <n v="1"/>
    <n v="43.094999999999992"/>
  </r>
  <r>
    <x v="63"/>
    <s v="ZZO1JRW08-J000140000"/>
    <s v="ZZO1JRW08-J00"/>
    <s v="5700267638002"/>
    <s v="140"/>
    <s v="Clothing"/>
    <s v="Girls"/>
    <s v="Onepieces &amp; Sets"/>
    <s v="Sets"/>
    <s v="Sets"/>
    <s v="NOS"/>
    <s v="light pink"/>
    <s v="0"/>
    <n v="43.094999999999992"/>
    <n v="1"/>
    <n v="43.094999999999992"/>
  </r>
  <r>
    <x v="63"/>
    <s v="ZZO1JRW08-J000146000"/>
    <s v="ZZO1JRW08-J00"/>
    <s v="5700267638019"/>
    <s v="146"/>
    <s v="Clothing"/>
    <s v="Girls"/>
    <s v="Onepieces &amp; Sets"/>
    <s v="Sets"/>
    <s v="Sets"/>
    <s v="NOS"/>
    <s v="light pink"/>
    <s v="0"/>
    <n v="43.094999999999992"/>
    <n v="1"/>
    <n v="43.094999999999992"/>
  </r>
  <r>
    <x v="63"/>
    <s v="ZZO1JRW08-J000152000"/>
    <s v="ZZO1JRW08-J00"/>
    <s v="5700267638026"/>
    <s v="152"/>
    <s v="Clothing"/>
    <s v="Girls"/>
    <s v="Onepieces &amp; Sets"/>
    <s v="Sets"/>
    <s v="Sets"/>
    <s v="NOS"/>
    <s v="light pink"/>
    <s v="0"/>
    <n v="43.094999999999992"/>
    <n v="1"/>
    <n v="43.094999999999992"/>
  </r>
  <r>
    <x v="63"/>
    <s v="ZZO1JRW11-G000092000"/>
    <s v="ZZO1JRW11-G00"/>
    <s v="5700267639795"/>
    <s v="92"/>
    <s v="Clothing"/>
    <s v="Girls"/>
    <s v="T-Shirts"/>
    <s v="Long sleeves"/>
    <s v="Long sleeves"/>
    <s v="NOS"/>
    <s v="coral"/>
    <s v="0"/>
    <n v="32.333999999999996"/>
    <n v="3"/>
    <n v="97.001999999999981"/>
  </r>
  <r>
    <x v="63"/>
    <s v="ZZO1JRW18-G000104000"/>
    <s v="ZZO1JRW18-G00"/>
    <s v="5700267642016"/>
    <s v="104"/>
    <s v="Clothing"/>
    <s v="Girls"/>
    <s v="Trousers"/>
    <s v="Leggings"/>
    <s v="Leggings"/>
    <s v="NOS"/>
    <s v="coral"/>
    <s v="0"/>
    <n v="32.333999999999996"/>
    <n v="2"/>
    <n v="64.667999999999992"/>
  </r>
  <r>
    <x v="63"/>
    <s v="ZZO1JRW18-G000110000"/>
    <s v="ZZO1JRW18-G00"/>
    <s v="5700267642023"/>
    <s v="110"/>
    <s v="Clothing"/>
    <s v="Girls"/>
    <s v="Trousers"/>
    <s v="Leggings"/>
    <s v="Leggings"/>
    <s v="NOS"/>
    <s v="coral"/>
    <s v="0"/>
    <n v="32.333999999999996"/>
    <n v="1"/>
    <n v="32.333999999999996"/>
  </r>
  <r>
    <x v="63"/>
    <s v="ZZO1JRW18-G000116000"/>
    <s v="ZZO1JRW18-G00"/>
    <s v="5700267642030"/>
    <s v="116"/>
    <s v="Clothing"/>
    <s v="Girls"/>
    <s v="Trousers"/>
    <s v="Leggings"/>
    <s v="Leggings"/>
    <s v="NOS"/>
    <s v="coral"/>
    <s v="0"/>
    <n v="32.333999999999996"/>
    <n v="1"/>
    <n v="32.333999999999996"/>
  </r>
  <r>
    <x v="63"/>
    <s v="ZZO1JRW18-G000152000"/>
    <s v="ZZO1JRW18-G00"/>
    <s v="5700267642092"/>
    <s v="152"/>
    <s v="Clothing"/>
    <s v="Girls"/>
    <s v="Trousers"/>
    <s v="Leggings"/>
    <s v="Leggings"/>
    <s v="NOS"/>
    <s v="coral"/>
    <s v="0"/>
    <n v="32.333999999999996"/>
    <n v="1"/>
    <n v="32.333999999999996"/>
  </r>
  <r>
    <x v="63"/>
    <s v="ZZO1JRW18-H000098000"/>
    <s v="ZZO1JRW18-H00"/>
    <s v="5700267642115"/>
    <s v="98"/>
    <s v="Clothing"/>
    <s v="Girls"/>
    <s v="Trousers"/>
    <s v="Leggings"/>
    <s v="Leggings"/>
    <s v="NOS"/>
    <s v="orange"/>
    <s v="0"/>
    <n v="32.333999999999996"/>
    <n v="1"/>
    <n v="32.333999999999996"/>
  </r>
  <r>
    <x v="63"/>
    <s v="ZZO1JRW18-H000104000"/>
    <s v="ZZO1JRW18-H00"/>
    <s v="5700267642122"/>
    <s v="104"/>
    <s v="Clothing"/>
    <s v="Girls"/>
    <s v="Trousers"/>
    <s v="Leggings"/>
    <s v="Leggings"/>
    <s v="NOS"/>
    <s v="orange"/>
    <s v="0"/>
    <n v="32.333999999999996"/>
    <n v="1"/>
    <n v="32.333999999999996"/>
  </r>
  <r>
    <x v="63"/>
    <s v="ZZO1JRW18-H000116000"/>
    <s v="ZZO1JRW18-H00"/>
    <s v="5700267642146"/>
    <s v="116"/>
    <s v="Clothing"/>
    <s v="Girls"/>
    <s v="Trousers"/>
    <s v="Leggings"/>
    <s v="Leggings"/>
    <s v="NOS"/>
    <s v="orange"/>
    <s v="0"/>
    <n v="32.333999999999996"/>
    <n v="1"/>
    <n v="32.333999999999996"/>
  </r>
  <r>
    <x v="63"/>
    <s v="ZZO1JRW18-H000152000"/>
    <s v="ZZO1JRW18-H00"/>
    <s v="5700267642207"/>
    <s v="152"/>
    <s v="Clothing"/>
    <s v="Girls"/>
    <s v="Trousers"/>
    <s v="Leggings"/>
    <s v="Leggings"/>
    <s v="NOS"/>
    <s v="orange"/>
    <s v="0"/>
    <n v="32.333999999999996"/>
    <n v="1"/>
    <n v="32.333999999999996"/>
  </r>
  <r>
    <x v="63"/>
    <s v="ZZO1JRW20-J000062000"/>
    <s v="ZZO1JRW20-J00"/>
    <s v="5700267642788"/>
    <s v="62"/>
    <s v="Clothing"/>
    <s v="Girls"/>
    <s v="T-Shirts"/>
    <s v="Long sleeves"/>
    <s v="Long sleeves"/>
    <s v="NOS"/>
    <s v="light pink"/>
    <s v="0"/>
    <n v="53.906999999999996"/>
    <n v="2"/>
    <n v="107.81399999999999"/>
  </r>
  <r>
    <x v="63"/>
    <s v="ZZO1JRW20-J000086000"/>
    <s v="ZZO1JRW20-J00"/>
    <s v="5700267642825"/>
    <s v="86"/>
    <s v="Clothing"/>
    <s v="Girls"/>
    <s v="T-Shirts"/>
    <s v="Long sleeves"/>
    <s v="Long sleeves"/>
    <s v="NOS"/>
    <s v="light pink"/>
    <s v="0"/>
    <n v="53.906999999999996"/>
    <n v="2"/>
    <n v="107.81399999999999"/>
  </r>
  <r>
    <x v="63"/>
    <s v="ZZO1JRW22-C000068000"/>
    <s v="ZZO1JRW22-C00"/>
    <s v="5700267642870"/>
    <s v="68"/>
    <s v="Clothing"/>
    <s v="Boys"/>
    <s v="T-Shirts"/>
    <s v="Long sleeves"/>
    <s v="Long sleeves"/>
    <s v="NOS"/>
    <s v="light grey"/>
    <s v="0"/>
    <n v="53.906999999999996"/>
    <n v="1"/>
    <n v="53.906999999999996"/>
  </r>
  <r>
    <x v="63"/>
    <s v="ZZO1JRW22-C000074000"/>
    <s v="ZZO1JRW22-C00"/>
    <s v="5700267642887"/>
    <s v="74"/>
    <s v="Clothing"/>
    <s v="Boys"/>
    <s v="T-Shirts"/>
    <s v="Long sleeves"/>
    <s v="Long sleeves"/>
    <s v="NOS"/>
    <s v="light grey"/>
    <s v="0"/>
    <n v="53.906999999999996"/>
    <n v="1"/>
    <n v="53.906999999999996"/>
  </r>
  <r>
    <x v="63"/>
    <s v="ZZO1JRW22-C000092000"/>
    <s v="ZZO1JRW22-C00"/>
    <s v="5700267642917"/>
    <s v="92"/>
    <s v="Clothing"/>
    <s v="Boys"/>
    <s v="T-Shirts"/>
    <s v="Long sleeves"/>
    <s v="Long sleeves"/>
    <s v="NOS"/>
    <s v="light grey"/>
    <s v="0"/>
    <n v="53.906999999999996"/>
    <n v="1"/>
    <n v="53.906999999999996"/>
  </r>
  <r>
    <x v="63"/>
    <s v="ZZO1JRW45-K000152000"/>
    <s v="ZZO1JRW45-K00"/>
    <s v="5700267644157"/>
    <s v="152"/>
    <s v="Clothing"/>
    <s v="Girls"/>
    <s v="Skirts"/>
    <s v="Midi Skirts"/>
    <s v="Midi Skirts"/>
    <s v="SS"/>
    <s v="blue"/>
    <s v="0"/>
    <n v="53.906999999999996"/>
    <n v="1"/>
    <n v="53.906999999999996"/>
  </r>
  <r>
    <x v="63"/>
    <s v="ZZO1JRW47-G000098000"/>
    <s v="ZZO1JRW47-G00"/>
    <s v="5700267647189"/>
    <s v="98"/>
    <s v="Clothing"/>
    <s v="Girls"/>
    <s v="Dresses"/>
    <s v="Day Dresses"/>
    <s v="Short Sleeve"/>
    <s v="NOS"/>
    <s v="red"/>
    <s v="0"/>
    <n v="43.094999999999992"/>
    <n v="1"/>
    <n v="43.094999999999992"/>
  </r>
  <r>
    <x v="63"/>
    <s v="ZZO1JRW47-G000110000"/>
    <s v="ZZO1JRW47-G00"/>
    <s v="5700267647202"/>
    <s v="110"/>
    <s v="Clothing"/>
    <s v="Girls"/>
    <s v="Dresses"/>
    <s v="Day Dresses"/>
    <s v="Short Sleeve"/>
    <s v="NOS"/>
    <s v="red"/>
    <s v="0"/>
    <n v="43.094999999999992"/>
    <n v="1"/>
    <n v="43.094999999999992"/>
  </r>
  <r>
    <x v="63"/>
    <s v="ZZO1JRW47-G000116000"/>
    <s v="ZZO1JRW47-G00"/>
    <s v="5700267647219"/>
    <s v="116"/>
    <s v="Clothing"/>
    <s v="Girls"/>
    <s v="Dresses"/>
    <s v="Day Dresses"/>
    <s v="Short Sleeve"/>
    <s v="NOS"/>
    <s v="red"/>
    <s v="0"/>
    <n v="43.094999999999992"/>
    <n v="1"/>
    <n v="43.094999999999992"/>
  </r>
  <r>
    <x v="63"/>
    <s v="ZZO1JRW47-G000134000"/>
    <s v="ZZO1JRW47-G00"/>
    <s v="5700267647240"/>
    <s v="134"/>
    <s v="Clothing"/>
    <s v="Girls"/>
    <s v="Dresses"/>
    <s v="Day Dresses"/>
    <s v="Short Sleeve"/>
    <s v="NOS"/>
    <s v="red"/>
    <s v="0"/>
    <n v="43.094999999999992"/>
    <n v="1"/>
    <n v="43.094999999999992"/>
  </r>
  <r>
    <x v="63"/>
    <s v="ZZO1JRW48-G000098000"/>
    <s v="ZZO1JRW48-G00"/>
    <s v="5700267647295"/>
    <s v="98"/>
    <s v="Clothing"/>
    <s v="Girls"/>
    <s v="Trousers"/>
    <s v="Leggings"/>
    <s v="Leggings"/>
    <s v="NOS"/>
    <s v="red"/>
    <s v="0"/>
    <n v="37.688999999999993"/>
    <n v="1"/>
    <n v="37.688999999999993"/>
  </r>
  <r>
    <x v="63"/>
    <s v="ZZO1JRW48-G000122000"/>
    <s v="ZZO1JRW48-G00"/>
    <s v="5700267647332"/>
    <s v="122"/>
    <s v="Clothing"/>
    <s v="Girls"/>
    <s v="Trousers"/>
    <s v="Leggings"/>
    <s v="Leggings"/>
    <s v="NOS"/>
    <s v="red"/>
    <s v="0"/>
    <n v="37.688999999999993"/>
    <n v="1"/>
    <n v="37.688999999999993"/>
  </r>
  <r>
    <x v="63"/>
    <s v="ZZO1JRW48-G000134000"/>
    <s v="ZZO1JRW48-G00"/>
    <s v="5700267647356"/>
    <s v="134"/>
    <s v="Clothing"/>
    <s v="Girls"/>
    <s v="Trousers"/>
    <s v="Leggings"/>
    <s v="Leggings"/>
    <s v="NOS"/>
    <s v="red"/>
    <s v="0"/>
    <n v="37.688999999999993"/>
    <n v="1"/>
    <n v="37.688999999999993"/>
  </r>
  <r>
    <x v="63"/>
    <s v="ZZO1JRW48-G000140000"/>
    <s v="ZZO1JRW48-G00"/>
    <s v="5700267647363"/>
    <s v="140"/>
    <s v="Clothing"/>
    <s v="Girls"/>
    <s v="Trousers"/>
    <s v="Leggings"/>
    <s v="Leggings"/>
    <s v="NOS"/>
    <s v="red"/>
    <s v="0"/>
    <n v="37.688999999999993"/>
    <n v="1"/>
    <n v="37.688999999999993"/>
  </r>
  <r>
    <x v="63"/>
    <s v="ZZO1JRW49-G000098000"/>
    <s v="ZZO1JRW49-G00"/>
    <s v="5700267647400"/>
    <s v="98"/>
    <s v="Clothing"/>
    <s v="Girls"/>
    <s v="Trousers"/>
    <s v="Leggings"/>
    <s v="Leggings"/>
    <s v="NOS"/>
    <s v="red"/>
    <s v="0"/>
    <n v="32.333999999999996"/>
    <n v="1"/>
    <n v="32.333999999999996"/>
  </r>
  <r>
    <x v="63"/>
    <s v="ZZO1JRW49-G000110000"/>
    <s v="ZZO1JRW49-G00"/>
    <s v="5700267647424"/>
    <s v="110"/>
    <s v="Clothing"/>
    <s v="Girls"/>
    <s v="Trousers"/>
    <s v="Leggings"/>
    <s v="Leggings"/>
    <s v="NOS"/>
    <s v="red"/>
    <s v="0"/>
    <n v="32.333999999999996"/>
    <n v="1"/>
    <n v="32.333999999999996"/>
  </r>
  <r>
    <x v="63"/>
    <s v="ZZO1JRW49-G000134000"/>
    <s v="ZZO1JRW49-G00"/>
    <s v="5700267647462"/>
    <s v="134"/>
    <s v="Clothing"/>
    <s v="Girls"/>
    <s v="Trousers"/>
    <s v="Leggings"/>
    <s v="Leggings"/>
    <s v="NOS"/>
    <s v="red"/>
    <s v="0"/>
    <n v="32.333999999999996"/>
    <n v="1"/>
    <n v="32.333999999999996"/>
  </r>
  <r>
    <x v="63"/>
    <s v="ZZO1JRW49-G000146000"/>
    <s v="ZZO1JRW49-G00"/>
    <s v="5700267647486"/>
    <s v="146"/>
    <s v="Clothing"/>
    <s v="Girls"/>
    <s v="Trousers"/>
    <s v="Leggings"/>
    <s v="Leggings"/>
    <s v="NOS"/>
    <s v="red"/>
    <s v="0"/>
    <n v="32.333999999999996"/>
    <n v="1"/>
    <n v="32.333999999999996"/>
  </r>
  <r>
    <x v="63"/>
    <s v="ZZO1JRW50-G000074000"/>
    <s v="ZZO1JRW50-G00"/>
    <s v="5700267647547"/>
    <s v="74"/>
    <s v="Clothing"/>
    <s v="Girls"/>
    <s v="Dresses"/>
    <s v="Day Dresses"/>
    <s v="Short Sleeve"/>
    <s v="NOS"/>
    <s v="red"/>
    <s v="0"/>
    <n v="32.333999999999996"/>
    <n v="1"/>
    <n v="32.333999999999996"/>
  </r>
  <r>
    <x v="63"/>
    <s v="ZZO1JRW50-G000080000"/>
    <s v="ZZO1JRW50-G00"/>
    <s v="5700267647554"/>
    <s v="80"/>
    <s v="Clothing"/>
    <s v="Girls"/>
    <s v="Dresses"/>
    <s v="Day Dresses"/>
    <s v="Short Sleeve"/>
    <s v="NOS"/>
    <s v="red"/>
    <s v="0"/>
    <n v="32.333999999999996"/>
    <n v="1"/>
    <n v="32.333999999999996"/>
  </r>
  <r>
    <x v="64"/>
    <s v="RM023J000-J12004Y000"/>
    <s v="RM023J000-J12"/>
    <s v="5704172140360"/>
    <s v="111"/>
    <s v="Clothing"/>
    <s v="Girls"/>
    <s v="Knitwear"/>
    <s v="Cardigans"/>
    <s v="Cardigans"/>
    <s v="AW"/>
    <s v="light pink"/>
    <s v="Silk cardigan regular ls w/ lace"/>
    <n v="54.95"/>
    <n v="1"/>
    <n v="54.95"/>
  </r>
  <r>
    <x v="65"/>
    <s v="ZZO0ZDA14-C0005329B5"/>
    <s v="ZZO0ZDA14-C00"/>
    <s v="5709581846346"/>
    <s v="92"/>
    <s v="Clothing"/>
    <s v="Boys"/>
    <s v="Onepieces &amp; Sets"/>
    <s v="Sets"/>
    <s v="Sets"/>
    <s v="NOS"/>
    <s v="grey"/>
    <s v="HAPPY Boys Suit"/>
    <n v="139.94999999999999"/>
    <n v="1"/>
    <n v="139.94999999999999"/>
  </r>
  <r>
    <x v="66"/>
    <s v="KN224G005-M110146000"/>
    <s v="KN224G005-M11"/>
    <s v="5710569758728"/>
    <s v="146/152"/>
    <s v="Clothing"/>
    <s v="Boys"/>
    <s v="T-Shirts"/>
    <s v="T-Shirts"/>
    <s v="T-Shirts"/>
    <s v="SS"/>
    <s v="green"/>
    <s v="FLAX owl AOP tee - GOTS/Vegan"/>
    <n v="32.950000000000003"/>
    <n v="1"/>
    <n v="32.950000000000003"/>
  </r>
  <r>
    <x v="66"/>
    <s v="KN224G005-H110146000"/>
    <s v="KN224G005-H11"/>
    <s v="5710569758933"/>
    <s v="146/152"/>
    <s v="Clothing"/>
    <s v="Boys"/>
    <s v="T-Shirts"/>
    <s v="T-Shirts"/>
    <s v="T-Shirts"/>
    <s v="SS"/>
    <s v="orange"/>
    <s v="FLAX owl AOP tee - GOTS/Vegan"/>
    <n v="32.950000000000003"/>
    <n v="1"/>
    <n v="32.950000000000003"/>
  </r>
  <r>
    <x v="67"/>
    <s v="CZ224A008-C110022000"/>
    <s v="CZ224A008-C11"/>
    <s v="5711701495761"/>
    <s v="134"/>
    <s v="Clothing"/>
    <s v="Boys"/>
    <s v="Jeans"/>
    <s v="Slim Fit"/>
    <s v="Slim Fit"/>
    <s v="NOS"/>
    <s v="black denim"/>
    <s v="BOWIE JEANS COL. 807NOOS"/>
    <n v="59.95"/>
    <n v="1"/>
    <n v="59.95"/>
  </r>
  <r>
    <x v="68"/>
    <s v="GRF24G00O-A110XS8000"/>
    <s v="GRF24G00O-A11"/>
    <s v="5712866674374"/>
    <s v="128/134"/>
    <s v="Clothing"/>
    <s v="Boys"/>
    <s v="T-Shirts"/>
    <s v="T-Shirts"/>
    <s v="T-Shirts"/>
    <s v="SS"/>
    <s v="white"/>
    <s v="Our Praise Tee"/>
    <n v="29.95"/>
    <n v="1"/>
    <n v="29.95"/>
  </r>
  <r>
    <x v="68"/>
    <s v="GRF24G00O-A110M12000"/>
    <s v="GRF24G00O-A11"/>
    <s v="5712866674398"/>
    <s v="146/152"/>
    <s v="Clothing"/>
    <s v="Boys"/>
    <s v="T-Shirts"/>
    <s v="T-Shirts"/>
    <s v="T-Shirts"/>
    <s v="SS"/>
    <s v="white"/>
    <s v="Our Praise Tee"/>
    <n v="29.95"/>
    <n v="1"/>
    <n v="29.95"/>
  </r>
  <r>
    <x v="68"/>
    <s v="GRF24G00O-K110L14000"/>
    <s v="GRF24G00O-K11"/>
    <s v="5712866681051"/>
    <s v="158/164"/>
    <s v="Clothing"/>
    <s v="Boys"/>
    <s v="T-Shirts"/>
    <s v="T-Shirts"/>
    <s v="T-Shirts"/>
    <s v="SS"/>
    <s v="dark blue"/>
    <s v="Our Praise Tee"/>
    <n v="29.95"/>
    <n v="1"/>
    <n v="29.95"/>
  </r>
  <r>
    <x v="68"/>
    <s v="GRF24G00O-Q110M12000"/>
    <s v="GRF24G00O-Q11"/>
    <s v="5712866681129"/>
    <s v="146/152"/>
    <s v="Clothing"/>
    <s v="Boys"/>
    <s v="T-Shirts"/>
    <s v="T-Shirts"/>
    <s v="T-Shirts"/>
    <s v="SS"/>
    <s v="black"/>
    <s v="Our Praise Tee"/>
    <n v="29.95"/>
    <n v="2"/>
    <n v="59.9"/>
  </r>
  <r>
    <x v="68"/>
    <s v="GRF24G00O-Q110L14000"/>
    <s v="GRF24G00O-Q11"/>
    <s v="5712866681136"/>
    <s v="158/164"/>
    <s v="Clothing"/>
    <s v="Boys"/>
    <s v="T-Shirts"/>
    <s v="T-Shirts"/>
    <s v="T-Shirts"/>
    <s v="SS"/>
    <s v="black"/>
    <s v="Our Praise Tee"/>
    <n v="29.95"/>
    <n v="2"/>
    <n v="59.9"/>
  </r>
  <r>
    <x v="68"/>
    <s v="GRF23K004-I110S10000"/>
    <s v="GRF23K004-I11"/>
    <s v="5712866683857"/>
    <s v="134/140"/>
    <s v="Clothing"/>
    <s v="Girls"/>
    <s v="Sweat &amp; Fleece"/>
    <s v="Sweat Jumpers"/>
    <s v="Sweat Jumpers"/>
    <s v="NOS"/>
    <s v="lilac"/>
    <s v="OUR Lone Crew Sweat"/>
    <n v="39.950000000000003"/>
    <n v="1"/>
    <n v="39.950000000000003"/>
  </r>
  <r>
    <x v="68"/>
    <s v="GRF23K004-A110S10000"/>
    <s v="GRF23K004-A11"/>
    <s v="5712866738373"/>
    <s v="134/140"/>
    <s v="Clothing"/>
    <s v="Girls"/>
    <s v="Sweat &amp; Fleece"/>
    <s v="Sweat Jumpers"/>
    <s v="Sweat Jumpers"/>
    <s v="NOS"/>
    <s v="off-white"/>
    <s v="OUR Lone Crew Sweat"/>
    <n v="39.950000000000003"/>
    <n v="1"/>
    <n v="39.950000000000003"/>
  </r>
  <r>
    <x v="68"/>
    <s v="GRF23G00A-A110XL1000"/>
    <s v="GRF23G00A-A11"/>
    <s v="5712866778836"/>
    <s v="170/176"/>
    <s v="Clothing"/>
    <s v="Girls"/>
    <s v="T-Shirts"/>
    <s v="Sleeveless"/>
    <s v="Sleeveless"/>
    <s v="SS"/>
    <s v="off-white"/>
    <s v="Kiwam SS Tee"/>
    <n v="29.95"/>
    <n v="1"/>
    <n v="29.95"/>
  </r>
  <r>
    <x v="68"/>
    <s v="GRF23J00D-O110XL1000"/>
    <s v="GRF23J00D-O11"/>
    <s v="5712866779802"/>
    <s v="170/176"/>
    <s v="Clothing"/>
    <s v="Girls"/>
    <s v="Knitwear"/>
    <s v="Sleeveless Jumpers"/>
    <s v="Sleeveless Jumpers"/>
    <s v="NOS"/>
    <s v="brown"/>
    <s v="Martint Vest Knit"/>
    <n v="39.950000000000003"/>
    <n v="1"/>
    <n v="39.950000000000003"/>
  </r>
  <r>
    <x v="68"/>
    <s v="GRF23C005-O110XS8000"/>
    <s v="GRF23C005-O11"/>
    <s v="5712866799251"/>
    <s v="128/134"/>
    <s v="Clothing"/>
    <s v="Girls"/>
    <s v="Shorts"/>
    <s v="Jersey Shorts"/>
    <s v="Jersey Shorts"/>
    <s v="SS"/>
    <s v="light brown"/>
    <s v="Candy Knit Shorts"/>
    <n v="39.950000000000003"/>
    <n v="1"/>
    <n v="39.950000000000003"/>
  </r>
  <r>
    <x v="68"/>
    <s v="GRF23C005-O110S10000"/>
    <s v="GRF23C005-O11"/>
    <s v="5712866799268"/>
    <s v="134/140"/>
    <s v="Clothing"/>
    <s v="Girls"/>
    <s v="Shorts"/>
    <s v="Jersey Shorts"/>
    <s v="Jersey Shorts"/>
    <s v="SS"/>
    <s v="light brown"/>
    <s v="Candy Knit Shorts"/>
    <n v="39.950000000000003"/>
    <n v="1"/>
    <n v="39.950000000000003"/>
  </r>
  <r>
    <x v="68"/>
    <s v="GRF23C005-O110M12000"/>
    <s v="GRF23C005-O11"/>
    <s v="5712866799275"/>
    <s v="146/152"/>
    <s v="Clothing"/>
    <s v="Girls"/>
    <s v="Shorts"/>
    <s v="Jersey Shorts"/>
    <s v="Jersey Shorts"/>
    <s v="SS"/>
    <s v="light brown"/>
    <s v="Candy Knit Shorts"/>
    <n v="39.950000000000003"/>
    <n v="2"/>
    <n v="79.900000000000006"/>
  </r>
  <r>
    <x v="68"/>
    <s v="GRF23C005-O110L14000"/>
    <s v="GRF23C005-O11"/>
    <s v="5712866799282"/>
    <s v="158/164"/>
    <s v="Clothing"/>
    <s v="Girls"/>
    <s v="Shorts"/>
    <s v="Jersey Shorts"/>
    <s v="Jersey Shorts"/>
    <s v="SS"/>
    <s v="light brown"/>
    <s v="Candy Knit Shorts"/>
    <n v="39.950000000000003"/>
    <n v="1"/>
    <n v="39.950000000000003"/>
  </r>
  <r>
    <x v="68"/>
    <s v="GRF23G00B-A110L14000"/>
    <s v="GRF23G00B-A11"/>
    <s v="5712866801534"/>
    <s v="158/164"/>
    <s v="Clothing"/>
    <s v="Girls"/>
    <s v="T-Shirts"/>
    <s v="T-Shirts"/>
    <s v="T-Shirts"/>
    <s v="SS"/>
    <s v="off-white"/>
    <s v="Linoel SS Tee"/>
    <n v="34.950000000000003"/>
    <n v="3"/>
    <n v="104.85000000000001"/>
  </r>
  <r>
    <x v="68"/>
    <s v="GRF23G00B-A110XL1000"/>
    <s v="GRF23G00B-A11"/>
    <s v="5712866801558"/>
    <s v="170/176"/>
    <s v="Clothing"/>
    <s v="Girls"/>
    <s v="T-Shirts"/>
    <s v="T-Shirts"/>
    <s v="T-Shirts"/>
    <s v="SS"/>
    <s v="off-white"/>
    <s v="Linoel SS Tee"/>
    <n v="34.950000000000003"/>
    <n v="1"/>
    <n v="34.950000000000003"/>
  </r>
  <r>
    <x v="68"/>
    <s v="GRF23J00G-A110L14000"/>
    <s v="GRF23J00G-A11"/>
    <s v="5712866814688"/>
    <s v="158/164"/>
    <s v="Clothing"/>
    <s v="Girls"/>
    <s v="Knitwear"/>
    <s v="Sleeveless Jumpers"/>
    <s v="Sleeveless Jumpers"/>
    <s v="NOS"/>
    <s v="beige"/>
    <s v="Grete Vest Knit"/>
    <n v="54.95"/>
    <n v="1"/>
    <n v="54.95"/>
  </r>
  <r>
    <x v="68"/>
    <s v="GRF23J00G-A110XL1000"/>
    <s v="GRF23J00G-A11"/>
    <s v="5712866814695"/>
    <s v="170/176"/>
    <s v="Clothing"/>
    <s v="Girls"/>
    <s v="Knitwear"/>
    <s v="Sleeveless Jumpers"/>
    <s v="Sleeveless Jumpers"/>
    <s v="NOS"/>
    <s v="beige"/>
    <s v="Grete Vest Knit"/>
    <n v="54.95"/>
    <n v="1"/>
    <n v="54.95"/>
  </r>
  <r>
    <x v="68"/>
    <s v="GRF23F00F-A110M12000"/>
    <s v="GRF23F00F-A11"/>
    <s v="5712866820863"/>
    <s v="146/152"/>
    <s v="Clothing"/>
    <s v="Girls"/>
    <s v="Dresses"/>
    <s v="Day Dresses"/>
    <s v="Long Sleeve"/>
    <s v="NOS"/>
    <s v="off-white"/>
    <s v="Mint Dress"/>
    <n v="39.950000000000003"/>
    <n v="1"/>
    <n v="39.950000000000003"/>
  </r>
  <r>
    <x v="68"/>
    <s v="GRF23F00F-A110XL1000"/>
    <s v="GRF23F00F-A11"/>
    <s v="5712866820887"/>
    <s v="170/176"/>
    <s v="Clothing"/>
    <s v="Girls"/>
    <s v="Dresses"/>
    <s v="Day Dresses"/>
    <s v="Long Sleeve"/>
    <s v="NOS"/>
    <s v="off-white"/>
    <s v="Mint Dress"/>
    <n v="39.950000000000003"/>
    <n v="1"/>
    <n v="39.950000000000003"/>
  </r>
  <r>
    <x v="68"/>
    <s v="GRF23F00F-I110L14000"/>
    <s v="GRF23F00F-I11"/>
    <s v="5712866820955"/>
    <s v="158/164"/>
    <s v="Clothing"/>
    <s v="Girls"/>
    <s v="Dresses"/>
    <s v="Day Dresses"/>
    <s v="Long Sleeve"/>
    <s v="NOS"/>
    <s v="purple"/>
    <s v="Mint Dress"/>
    <n v="39.950000000000003"/>
    <n v="1"/>
    <n v="39.950000000000003"/>
  </r>
  <r>
    <x v="68"/>
    <s v="GRF23J00G-C110L14000"/>
    <s v="GRF23J00G-C11"/>
    <s v="5712866828623"/>
    <s v="158/164"/>
    <s v="Clothing"/>
    <s v="Girls"/>
    <s v="Knitwear"/>
    <s v="Sleeveless Jumpers"/>
    <s v="Sleeveless Jumpers"/>
    <s v="NOS"/>
    <s v="mottled light grey"/>
    <s v="Grete Vest Knit"/>
    <n v="54.95"/>
    <n v="3"/>
    <n v="164.85000000000002"/>
  </r>
  <r>
    <x v="69"/>
    <s v="THN23F00W-J110111000"/>
    <s v="THN23F00W-J11"/>
    <s v="5713412106912"/>
    <s v="146/152"/>
    <s v="Clothing"/>
    <s v="Girls"/>
    <s v="Dresses"/>
    <s v="Day Dresses"/>
    <s v="Sleeveless"/>
    <s v="NOS"/>
    <s v="pink"/>
    <s v="ANNA KIM DRESS"/>
    <n v="48.95"/>
    <n v="1"/>
    <n v="48.95"/>
  </r>
  <r>
    <x v="69"/>
    <s v="THN23B00X-Q11056Y000"/>
    <s v="THN23B00X-Q11"/>
    <s v="5713412299096"/>
    <s v="110/116"/>
    <s v="Clothing"/>
    <s v="Girls"/>
    <s v="Trousers"/>
    <s v="Leggings"/>
    <s v="Leggings"/>
    <s v="NOS"/>
    <s v="dark blue"/>
    <s v="BASIC LEGGINGS NOOS SUSTAINABLE"/>
    <n v="17.95"/>
    <n v="1"/>
    <n v="17.95"/>
  </r>
  <r>
    <x v="69"/>
    <s v="THN23G028-K11034Y000"/>
    <s v="THN23G028-K11"/>
    <s v="5713412312207"/>
    <s v="98/104"/>
    <s v="Clothing"/>
    <s v="Girls"/>
    <s v="T-Shirts"/>
    <s v="Long sleeves"/>
    <s v="Long sleeves"/>
    <s v="NOS"/>
    <s v="dark blue"/>
    <s v="TNVENICE L_S TEE"/>
    <n v="26.95"/>
    <n v="1"/>
    <n v="26.95"/>
  </r>
  <r>
    <x v="69"/>
    <s v="THN23G027-M11078Y000"/>
    <s v="THN23G027-M11"/>
    <s v="5713412312436"/>
    <s v="122/128"/>
    <s v="Clothing"/>
    <s v="Girls"/>
    <s v="T-Shirts"/>
    <s v="Long sleeves"/>
    <s v="Long sleeves"/>
    <s v="NOS"/>
    <s v="green"/>
    <s v="TNVIVIAN L_S TEE"/>
    <n v="29.95"/>
    <n v="1"/>
    <n v="29.95"/>
  </r>
  <r>
    <x v="69"/>
    <s v="THN23G029-K110131000"/>
    <s v="THN23G029-K11"/>
    <s v="5713412397112"/>
    <s v="158/164"/>
    <s v="Clothing"/>
    <s v="Girls"/>
    <s v="T-Shirts"/>
    <s v="Long sleeves"/>
    <s v="Long sleeves"/>
    <s v="NOS"/>
    <s v="dark blue"/>
    <s v="TNATYRA L_S TEE"/>
    <n v="26.95"/>
    <n v="1"/>
    <n v="26.95"/>
  </r>
  <r>
    <x v="70"/>
    <s v="ZZO10DS02-P000544201"/>
    <s v="ZZO10DS02-P00"/>
    <s v="5714438227094"/>
    <s v="86/92"/>
    <s v="Clothing"/>
    <s v="Boys"/>
    <s v="T-Shirts"/>
    <s v="Long sleeves"/>
    <s v="Long sleeves"/>
    <s v="NOS"/>
    <s v="teal"/>
    <s v="T-shirt LS. Machines"/>
    <n v="29.95"/>
    <n v="1"/>
    <n v="29.95"/>
  </r>
  <r>
    <x v="70"/>
    <s v="ZZO10DS03-P00054420D"/>
    <s v="ZZO10DS03-P00"/>
    <s v="5714438228282"/>
    <s v="134/140"/>
    <s v="Clothing"/>
    <s v="Boys"/>
    <s v="T-Shirts"/>
    <s v="Long sleeves"/>
    <s v="Long sleeves"/>
    <s v="NOS"/>
    <s v="teal"/>
    <s v="T-shirt LS. Old Tractor"/>
    <n v="29.95"/>
    <n v="1"/>
    <n v="29.95"/>
  </r>
  <r>
    <x v="70"/>
    <s v="ZZO1GTA24-K000062000"/>
    <s v="ZZO1GTA24-K00"/>
    <s v="5714438434393"/>
    <s v="62"/>
    <s v="Clothing"/>
    <s v="Girls"/>
    <s v="Trousers"/>
    <s v="Tailored"/>
    <s v="Tailored"/>
    <s v="NOS"/>
    <s v="blue"/>
    <s v="Baby Leggings traktor"/>
    <n v="26.95"/>
    <n v="1"/>
    <n v="26.95"/>
  </r>
  <r>
    <x v="70"/>
    <s v="ZZO1GTA54-O00012Y000"/>
    <s v="ZZO1GTA54-O00"/>
    <s v="5714438442848"/>
    <s v="80-92"/>
    <s v="Clothing"/>
    <s v="Boys"/>
    <s v="Trousers"/>
    <s v="Tailored"/>
    <s v="Tailored"/>
    <s v="NOS"/>
    <s v="brown"/>
    <s v="Thermo bukser med æbler"/>
    <n v="54.213000000000001"/>
    <n v="1"/>
    <n v="54.213000000000001"/>
  </r>
  <r>
    <x v="70"/>
    <s v="ZZO1GTA54-O00023Y000"/>
    <s v="ZZO1GTA54-O00"/>
    <s v="5714438442855"/>
    <s v="92-98"/>
    <s v="Clothing"/>
    <s v="Boys"/>
    <s v="Trousers"/>
    <s v="Tailored"/>
    <s v="Tailored"/>
    <s v="NOS"/>
    <s v="brown"/>
    <s v="Thermo bukser med æbler"/>
    <n v="54.213000000000001"/>
    <n v="1"/>
    <n v="54.213000000000001"/>
  </r>
  <r>
    <x v="70"/>
    <s v="ZZO1GTA54-O00034Y000"/>
    <s v="ZZO1GTA54-O00"/>
    <s v="5714438442862"/>
    <s v="98-104"/>
    <s v="Clothing"/>
    <s v="Boys"/>
    <s v="Trousers"/>
    <s v="Tailored"/>
    <s v="Tailored"/>
    <s v="NOS"/>
    <s v="brown"/>
    <s v="Thermo bukser med æbler"/>
    <n v="54.213000000000001"/>
    <n v="1"/>
    <n v="54.213000000000001"/>
  </r>
  <r>
    <x v="70"/>
    <s v="ZZO1GTA54-O00045Y000"/>
    <s v="ZZO1GTA54-O00"/>
    <s v="5714438442879"/>
    <s v="104-110"/>
    <s v="Clothing"/>
    <s v="Boys"/>
    <s v="Trousers"/>
    <s v="Tailored"/>
    <s v="Tailored"/>
    <s v="NOS"/>
    <s v="brown"/>
    <s v="Thermo bukser med æbler"/>
    <n v="54.213000000000001"/>
    <n v="1"/>
    <n v="54.213000000000001"/>
  </r>
  <r>
    <x v="70"/>
    <s v="ZZO1GTA54-O00078Y000"/>
    <s v="ZZO1GTA54-O00"/>
    <s v="5714438442893"/>
    <s v="122-128"/>
    <s v="Clothing"/>
    <s v="Boys"/>
    <s v="Trousers"/>
    <s v="Tailored"/>
    <s v="Tailored"/>
    <s v="NOS"/>
    <s v="brown"/>
    <s v="Thermo bukser med æbler"/>
    <n v="54.213000000000001"/>
    <n v="2"/>
    <n v="108.426"/>
  </r>
  <r>
    <x v="70"/>
    <s v="ZZO1GTA54-O000910000"/>
    <s v="ZZO1GTA54-O00"/>
    <s v="5714438442909"/>
    <s v="134-140"/>
    <s v="Clothing"/>
    <s v="Boys"/>
    <s v="Trousers"/>
    <s v="Tailored"/>
    <s v="Tailored"/>
    <s v="NOS"/>
    <s v="brown"/>
    <s v="Thermo bukser med æbler"/>
    <n v="54.213000000000001"/>
    <n v="1"/>
    <n v="54.213000000000001"/>
  </r>
  <r>
    <x v="70"/>
    <s v="ZZO1GTA57-G000062000"/>
    <s v="ZZO1GTA57-G00"/>
    <s v="5714438443302"/>
    <s v="62"/>
    <s v="Clothing"/>
    <s v="Girls"/>
    <s v="Onepieces &amp; Sets"/>
    <s v="Sets"/>
    <s v="Sets"/>
    <s v="NOS"/>
    <s v="red"/>
    <s v="Dragt med æbler"/>
    <n v="96.236999999999995"/>
    <n v="1"/>
    <n v="96.236999999999995"/>
  </r>
  <r>
    <x v="70"/>
    <s v="ZZO1GTA57-G000074000"/>
    <s v="ZZO1GTA57-G00"/>
    <s v="5714438443326"/>
    <s v="74"/>
    <s v="Clothing"/>
    <s v="Girls"/>
    <s v="Onepieces &amp; Sets"/>
    <s v="Sets"/>
    <s v="Sets"/>
    <s v="NOS"/>
    <s v="red"/>
    <s v="Dragt med æbler"/>
    <n v="96.236999999999995"/>
    <n v="1"/>
    <n v="96.236999999999995"/>
  </r>
  <r>
    <x v="70"/>
    <s v="ZZO1GTA57-G000086000"/>
    <s v="ZZO1GTA57-G00"/>
    <s v="5714438443340"/>
    <s v="86"/>
    <s v="Clothing"/>
    <s v="Girls"/>
    <s v="Onepieces &amp; Sets"/>
    <s v="Sets"/>
    <s v="Sets"/>
    <s v="NOS"/>
    <s v="red"/>
    <s v="Dragt med æbler"/>
    <n v="96.236999999999995"/>
    <n v="1"/>
    <n v="96.236999999999995"/>
  </r>
  <r>
    <x v="71"/>
    <s v="NA823A0O7-Q110093000"/>
    <s v="NA823A0O7-Q11"/>
    <s v="5714494807285"/>
    <s v="92"/>
    <s v="Clothing"/>
    <s v="Girls"/>
    <s v="Jeans"/>
    <s v="Flared"/>
    <s v="Flared"/>
    <s v="NOS"/>
    <s v="black"/>
    <s v="NKFIDANA WIDE PANT NOOS"/>
    <n v="23.99"/>
    <n v="1"/>
    <n v="23.99"/>
  </r>
  <r>
    <x v="71"/>
    <s v="NA823A0O7-Q110099000"/>
    <s v="NA823A0O7-Q11"/>
    <s v="5714494807292"/>
    <s v="98"/>
    <s v="Clothing"/>
    <s v="Girls"/>
    <s v="Jeans"/>
    <s v="Flared"/>
    <s v="Flared"/>
    <s v="NOS"/>
    <s v="black"/>
    <s v="NKFIDANA WIDE PANT NOOS"/>
    <n v="23.99"/>
    <n v="5"/>
    <n v="119.94999999999999"/>
  </r>
  <r>
    <x v="71"/>
    <s v="NA823A0O7-Q110117000"/>
    <s v="NA823A0O7-Q11"/>
    <s v="5714494807322"/>
    <s v="116"/>
    <s v="Clothing"/>
    <s v="Girls"/>
    <s v="Jeans"/>
    <s v="Flared"/>
    <s v="Flared"/>
    <s v="NOS"/>
    <s v="black"/>
    <s v="NKFIDANA WIDE PANT NOOS"/>
    <n v="23.99"/>
    <n v="1"/>
    <n v="23.99"/>
  </r>
  <r>
    <x v="71"/>
    <s v="NA823A0O7-Q110123000"/>
    <s v="NA823A0O7-Q11"/>
    <s v="5714494807339"/>
    <s v="122/134"/>
    <s v="Clothing"/>
    <s v="Girls"/>
    <s v="Jeans"/>
    <s v="Flared"/>
    <s v="Flared"/>
    <s v="NOS"/>
    <s v="black"/>
    <s v="NKFIDANA WIDE PANT NOOS"/>
    <n v="23.99"/>
    <n v="1"/>
    <n v="23.99"/>
  </r>
  <r>
    <x v="71"/>
    <s v="NA824D0JD-K110057000"/>
    <s v="NA824D0JD-K11"/>
    <s v="5714501310579"/>
    <s v="56"/>
    <s v="Clothing"/>
    <s v="Boys"/>
    <s v="Onepieces &amp; Sets"/>
    <s v="Onepieces"/>
    <s v="Jumpsuits"/>
    <s v="NOS"/>
    <s v="dark blue"/>
    <s v="NBMMICKEY BRENNON LS BODYSUIT WDI"/>
    <n v="19.989999999999998"/>
    <n v="4"/>
    <n v="79.959999999999994"/>
  </r>
  <r>
    <x v="72"/>
    <s v="ZZO113306-K0004FCEBC"/>
    <s v="ZZO113306-K00"/>
    <s v="5714512614482"/>
    <s v="164"/>
    <s v="Clothing"/>
    <s v="Boys"/>
    <s v="Shorts"/>
    <s v="Tailored Shorts"/>
    <s v="Tailored Shorts"/>
    <s v="SS"/>
    <s v="dark blue"/>
    <s v="JJIARUBA JJSWIMSHORTS AKM FOOD JR"/>
    <n v="17.989999999999998"/>
    <n v="1"/>
    <n v="17.989999999999998"/>
  </r>
  <r>
    <x v="71"/>
    <s v="NA823F17V-K110159000"/>
    <s v="NA823F17V-K11"/>
    <s v="5714512958418"/>
    <s v="158"/>
    <s v="Clothing"/>
    <s v="Girls"/>
    <s v="Dresses"/>
    <s v="Day Dresses"/>
    <s v="Long Sleeve"/>
    <s v="NOS"/>
    <s v="dark blue"/>
    <s v="NKFVALENCITA LS DRESS L"/>
    <n v="14.99"/>
    <n v="8"/>
    <n v="119.92"/>
  </r>
  <r>
    <x v="71"/>
    <s v="NA823F17V-K110165000"/>
    <s v="NA823F17V-K11"/>
    <s v="5714512958425"/>
    <s v="164"/>
    <s v="Clothing"/>
    <s v="Girls"/>
    <s v="Dresses"/>
    <s v="Day Dresses"/>
    <s v="Long Sleeve"/>
    <s v="NOS"/>
    <s v="dark blue"/>
    <s v="NKFVALENCITA LS DRESS L"/>
    <n v="14.99"/>
    <n v="7"/>
    <n v="104.93"/>
  </r>
  <r>
    <x v="64"/>
    <s v="RM023G008-Q11004Y000"/>
    <s v="RM023G008-Q11"/>
    <s v="5714660084724"/>
    <s v="111"/>
    <s v="Clothing"/>
    <s v="Girls"/>
    <s v="T-Shirts"/>
    <s v="Long sleeves"/>
    <s v="Long sleeves"/>
    <s v="NOS"/>
    <s v="black"/>
    <s v="Organic cotton t-shirt w/lace"/>
    <n v="38.950000000000003"/>
    <n v="1"/>
    <n v="38.950000000000003"/>
  </r>
  <r>
    <x v="64"/>
    <s v="RM023J003-J11004Y000"/>
    <s v="RM023J003-J11"/>
    <s v="5714660307472"/>
    <s v="111"/>
    <s v="Clothing"/>
    <s v="Girls"/>
    <s v="Knitwear"/>
    <s v="Knitted Jumpers"/>
    <s v="Knitted Jumpers"/>
    <s v="NOS"/>
    <s v="light pink"/>
    <s v="Wool Pullover LS"/>
    <n v="69.95"/>
    <n v="1"/>
    <n v="69.95"/>
  </r>
  <r>
    <x v="64"/>
    <s v="RM023J001-M11004Y000"/>
    <s v="RM023J001-M11"/>
    <s v="5714660309247"/>
    <s v="111"/>
    <s v="Clothing"/>
    <s v="Girls"/>
    <s v="Knitwear"/>
    <s v="Knitted Jumpers"/>
    <s v="Knitted Jumpers"/>
    <s v="NOS"/>
    <s v="dark green"/>
    <s v="Pullover"/>
    <n v="69.95"/>
    <n v="1"/>
    <n v="69.95"/>
  </r>
  <r>
    <x v="67"/>
    <s v="CZ223G00S-A1100XL000"/>
    <s v="CZ223G00S-A11"/>
    <s v="5714743071603"/>
    <s v="170/176"/>
    <s v="Clothing"/>
    <s v="Girls"/>
    <s v="T-Shirts"/>
    <s v="T-Shirts"/>
    <s v="T-Shirts"/>
    <s v="SS"/>
    <s v="white"/>
    <s v="JAYDA S_S TEE"/>
    <n v="29.95"/>
    <n v="1"/>
    <n v="29.95"/>
  </r>
  <r>
    <x v="67"/>
    <s v="CZ224G00Z-Q11000S000"/>
    <s v="CZ224G00Z-Q11"/>
    <s v="5714743074215"/>
    <s v="134/140"/>
    <s v="Clothing"/>
    <s v="Boys"/>
    <s v="T-Shirts"/>
    <s v="T-Shirts"/>
    <s v="T-Shirts"/>
    <s v="SS"/>
    <s v="black"/>
    <s v="CBOYSTER SS TEE"/>
    <n v="24.95"/>
    <n v="1"/>
    <n v="24.95"/>
  </r>
  <r>
    <x v="67"/>
    <s v="CZ223A00A-K110021000"/>
    <s v="CZ223A00A-K11"/>
    <s v="5714743075571"/>
    <s v="128"/>
    <s v="Clothing"/>
    <s v="Girls"/>
    <s v="Jeans"/>
    <s v="Straight Leg"/>
    <s v="Straight Leg"/>
    <s v="NOS"/>
    <s v="dark-blue denim"/>
    <s v="CBOKINNA STRAIGHT"/>
    <n v="54.95"/>
    <n v="1"/>
    <n v="54.95"/>
  </r>
  <r>
    <x v="67"/>
    <s v="CZ223G00W-T1100XL000"/>
    <s v="CZ223G00W-T11"/>
    <s v="5714743075960"/>
    <s v="170/176"/>
    <s v="Clothing"/>
    <s v="Girls"/>
    <s v="T-Shirts"/>
    <s v="Long sleeves"/>
    <s v="Long sleeves"/>
    <s v="NOS"/>
    <s v="multi-coloured"/>
    <s v="CBOGENIA LS TEE"/>
    <n v="34.950000000000003"/>
    <n v="1"/>
    <n v="34.950000000000003"/>
  </r>
  <r>
    <x v="67"/>
    <s v="CZ223G00U-Q11000L000"/>
    <s v="CZ223G00U-Q11"/>
    <s v="5714743076318"/>
    <s v="158/164"/>
    <s v="Clothing"/>
    <s v="Girls"/>
    <s v="T-Shirts"/>
    <s v="T-Shirts"/>
    <s v="T-Shirts"/>
    <s v="SS"/>
    <s v="black"/>
    <s v="CBOTHEA SS TEE"/>
    <n v="26.95"/>
    <n v="1"/>
    <n v="26.95"/>
  </r>
  <r>
    <x v="67"/>
    <s v="CZ223G00V-Q1100XL000"/>
    <s v="CZ223G00V-Q11"/>
    <s v="5714743076950"/>
    <s v="170/176"/>
    <s v="Clothing"/>
    <s v="Girls"/>
    <s v="T-Shirts"/>
    <s v="T-Shirts"/>
    <s v="T-Shirts"/>
    <s v="SS"/>
    <s v="black"/>
    <s v="CBOUDREY SS TOP"/>
    <n v="24.95"/>
    <n v="1"/>
    <n v="24.95"/>
  </r>
  <r>
    <x v="67"/>
    <s v="CZ223H000-Q1100XL000"/>
    <s v="CZ223H000-Q11"/>
    <s v="5714743077018"/>
    <s v="170/176"/>
    <s v="Clothing"/>
    <s v="Girls"/>
    <s v="Blouses &amp; Shirts"/>
    <s v="Casual Blouses"/>
    <s v="Long sleeves"/>
    <s v="NOS"/>
    <s v="black"/>
    <s v="CBODINA SHIRT"/>
    <n v="42.95"/>
    <n v="1"/>
    <n v="42.95"/>
  </r>
  <r>
    <x v="67"/>
    <s v="CZ223B009-T11000L000"/>
    <s v="CZ223B009-T11"/>
    <s v="5714743078756"/>
    <s v="158/164"/>
    <s v="Clothing"/>
    <s v="Girls"/>
    <s v="Trousers"/>
    <s v="Leggings"/>
    <s v="Leggings"/>
    <s v="NOS"/>
    <s v="multi-coloured"/>
    <s v="CBOGEINA HIGH WAIST LEGGINGS"/>
    <n v="37.950000000000003"/>
    <n v="1"/>
    <n v="37.950000000000003"/>
  </r>
  <r>
    <x v="71"/>
    <s v="NA823K0N0-G110117000"/>
    <s v="NA823K0N0-G11"/>
    <s v="5714919904735"/>
    <s v="116"/>
    <s v="Clothing"/>
    <s v="Girls"/>
    <s v="Sweat &amp; Fleece"/>
    <s v="Sweat Jumpers"/>
    <s v="Sweat Jumpers"/>
    <s v="NOS"/>
    <s v="coral"/>
    <s v="NKFTINTURN LS CROP SWEAT UNB NOOS"/>
    <n v="16.989999999999998"/>
    <n v="1"/>
    <n v="16.989999999999998"/>
  </r>
  <r>
    <x v="71"/>
    <s v="NA823G1YD-M110117000"/>
    <s v="NA823G1YD-M11"/>
    <s v="5714926137508"/>
    <s v="116"/>
    <s v="Clothing"/>
    <s v="Girls"/>
    <s v="T-Shirts"/>
    <s v="T-Shirts"/>
    <s v="T-Shirts"/>
    <s v="SS"/>
    <s v="green"/>
    <s v="NKFHISSY SS TOP"/>
    <n v="29.99"/>
    <n v="1"/>
    <n v="29.99"/>
  </r>
  <r>
    <x v="71"/>
    <s v="NA823G1YD-M110124000"/>
    <s v="NA823G1YD-M11"/>
    <s v="5714926137515"/>
    <s v="122/128"/>
    <s v="Clothing"/>
    <s v="Girls"/>
    <s v="T-Shirts"/>
    <s v="T-Shirts"/>
    <s v="T-Shirts"/>
    <s v="SS"/>
    <s v="green"/>
    <s v="NKFHISSY SS TOP"/>
    <n v="29.99"/>
    <n v="3"/>
    <n v="89.97"/>
  </r>
  <r>
    <x v="71"/>
    <s v="NA823G1YD-M110134000"/>
    <s v="NA823G1YD-M11"/>
    <s v="5714926137522"/>
    <s v="134/140"/>
    <s v="Clothing"/>
    <s v="Girls"/>
    <s v="T-Shirts"/>
    <s v="T-Shirts"/>
    <s v="T-Shirts"/>
    <s v="SS"/>
    <s v="green"/>
    <s v="NKFHISSY SS TOP"/>
    <n v="29.99"/>
    <n v="4"/>
    <n v="119.96"/>
  </r>
  <r>
    <x v="71"/>
    <s v="NA823K0N0-K110117000"/>
    <s v="NA823K0N0-K11"/>
    <s v="5714926847100"/>
    <s v="116"/>
    <s v="Clothing"/>
    <s v="Girls"/>
    <s v="Sweat &amp; Fleece"/>
    <s v="Sweat Jumpers"/>
    <s v="Sweat Jumpers"/>
    <s v="NOS"/>
    <s v="dark blue"/>
    <s v="NKFTINTURN LS CROP SWEAT UNB NOOS"/>
    <n v="16.989999999999998"/>
    <n v="3"/>
    <n v="50.97"/>
  </r>
  <r>
    <x v="71"/>
    <s v="NA823F1FS-J110165000"/>
    <s v="NA823F1FS-J11"/>
    <s v="5714927085631"/>
    <s v="164"/>
    <s v="Clothing"/>
    <s v="Girls"/>
    <s v="Dresses"/>
    <s v="Day Dresses"/>
    <s v="Short Sleeve"/>
    <s v="NOS"/>
    <s v="pink"/>
    <s v="NKFDIVIA SS MIDI DRESS"/>
    <n v="39.99"/>
    <n v="1"/>
    <n v="39.99"/>
  </r>
  <r>
    <x v="73"/>
    <s v="WO426G00M-K11056Y000"/>
    <s v="WO426G00M-K11"/>
    <s v="5714994064874"/>
    <s v="110/116"/>
    <s v="Clothing"/>
    <s v="Kids Unisex"/>
    <s v="T-Shirts"/>
    <s v="T-Shirts"/>
    <s v="T-Shirts"/>
    <s v="SS"/>
    <s v="dark blue"/>
    <s v="Ola kids T-shirt"/>
    <n v="39.950000000000003"/>
    <n v="1"/>
    <n v="39.950000000000003"/>
  </r>
  <r>
    <x v="73"/>
    <s v="WO426G00M-K110111000"/>
    <s v="WO426G00M-K11"/>
    <s v="5714994064904"/>
    <s v="146/152"/>
    <s v="Clothing"/>
    <s v="Kids Unisex"/>
    <s v="T-Shirts"/>
    <s v="T-Shirts"/>
    <s v="T-Shirts"/>
    <s v="SS"/>
    <s v="dark blue"/>
    <s v="Ola kids T-shirt"/>
    <n v="39.950000000000003"/>
    <n v="1"/>
    <n v="39.950000000000003"/>
  </r>
  <r>
    <x v="73"/>
    <s v="WO426G00M-C11056Y000"/>
    <s v="WO426G00M-C11"/>
    <s v="5714994064935"/>
    <s v="110/116"/>
    <s v="Clothing"/>
    <s v="Kids Unisex"/>
    <s v="T-Shirts"/>
    <s v="T-Shirts"/>
    <s v="T-Shirts"/>
    <s v="SS"/>
    <s v="mottled grey"/>
    <s v="Ola kids T-shirt"/>
    <n v="39.950000000000003"/>
    <n v="1"/>
    <n v="39.950000000000003"/>
  </r>
  <r>
    <x v="73"/>
    <s v="WO426G00M-C110111000"/>
    <s v="WO426G00M-C11"/>
    <s v="5714994064966"/>
    <s v="146/152"/>
    <s v="Clothing"/>
    <s v="Kids Unisex"/>
    <s v="T-Shirts"/>
    <s v="T-Shirts"/>
    <s v="T-Shirts"/>
    <s v="SS"/>
    <s v="mottled grey"/>
    <s v="Ola kids T-shirt"/>
    <n v="39.950000000000003"/>
    <n v="2"/>
    <n v="79.900000000000006"/>
  </r>
  <r>
    <x v="73"/>
    <s v="WO426G00M-A11056Y000"/>
    <s v="WO426G00M-A11"/>
    <s v="5714994064997"/>
    <s v="110/116"/>
    <s v="Clothing"/>
    <s v="Kids Unisex"/>
    <s v="T-Shirts"/>
    <s v="T-Shirts"/>
    <s v="T-Shirts"/>
    <s v="SS"/>
    <s v="white"/>
    <s v="Ola kids T-shirt"/>
    <n v="39.950000000000003"/>
    <n v="1"/>
    <n v="39.950000000000003"/>
  </r>
  <r>
    <x v="73"/>
    <s v="WO426G00M-A110910000"/>
    <s v="WO426G00M-A11"/>
    <s v="5714994065017"/>
    <s v="134/140"/>
    <s v="Clothing"/>
    <s v="Kids Unisex"/>
    <s v="T-Shirts"/>
    <s v="T-Shirts"/>
    <s v="T-Shirts"/>
    <s v="SS"/>
    <s v="white"/>
    <s v="Ola kids T-shirt"/>
    <n v="39.950000000000003"/>
    <n v="1"/>
    <n v="39.950000000000003"/>
  </r>
  <r>
    <x v="73"/>
    <s v="WO426G00M-A12056Y000"/>
    <s v="WO426G00M-A12"/>
    <s v="5714994065055"/>
    <s v="110/116"/>
    <s v="Clothing"/>
    <s v="Kids Unisex"/>
    <s v="T-Shirts"/>
    <s v="T-Shirts"/>
    <s v="T-Shirts"/>
    <s v="SS"/>
    <s v="white"/>
    <s v="Ola kids T-shirt"/>
    <n v="39.950000000000003"/>
    <n v="1"/>
    <n v="39.950000000000003"/>
  </r>
  <r>
    <x v="73"/>
    <s v="WO426G00M-A120910000"/>
    <s v="WO426G00M-A12"/>
    <s v="5714994065079"/>
    <s v="134/140"/>
    <s v="Clothing"/>
    <s v="Kids Unisex"/>
    <s v="T-Shirts"/>
    <s v="T-Shirts"/>
    <s v="T-Shirts"/>
    <s v="SS"/>
    <s v="white"/>
    <s v="Ola kids T-shirt"/>
    <n v="39.950000000000003"/>
    <n v="1"/>
    <n v="39.950000000000003"/>
  </r>
  <r>
    <x v="73"/>
    <s v="WO426G00M-A120111000"/>
    <s v="WO426G00M-A12"/>
    <s v="5714994065086"/>
    <s v="146/152"/>
    <s v="Clothing"/>
    <s v="Kids Unisex"/>
    <s v="T-Shirts"/>
    <s v="T-Shirts"/>
    <s v="T-Shirts"/>
    <s v="SS"/>
    <s v="white"/>
    <s v="Ola kids T-shirt"/>
    <n v="39.950000000000003"/>
    <n v="2"/>
    <n v="79.900000000000006"/>
  </r>
  <r>
    <x v="73"/>
    <s v="WO426K00C-C110111000"/>
    <s v="WO426K00C-C11"/>
    <s v="5714994065727"/>
    <s v="146/152"/>
    <s v="Clothing"/>
    <s v="Kids Unisex"/>
    <s v="Sweat &amp; Fleece"/>
    <s v="Sweat Jumpers"/>
    <s v="Sweat Jumpers"/>
    <s v="NOS"/>
    <s v="mottled grey"/>
    <s v="Rod kids sweatshirt"/>
    <n v="69.95"/>
    <n v="1"/>
    <n v="69.95"/>
  </r>
  <r>
    <x v="73"/>
    <s v="WO426B005-K110910000"/>
    <s v="WO426B005-K11"/>
    <s v="5714994078765"/>
    <s v="134/140"/>
    <s v="Clothing"/>
    <s v="Kids Unisex"/>
    <s v="Trousers"/>
    <s v="Leggings"/>
    <s v="Leggings"/>
    <s v="NOS"/>
    <s v="blue"/>
    <s v="Ira kids leggings"/>
    <n v="39.950000000000003"/>
    <n v="1"/>
    <n v="39.950000000000003"/>
  </r>
  <r>
    <x v="73"/>
    <s v="WO426B005-K120111000"/>
    <s v="WO426B005-K12"/>
    <s v="5714994078796"/>
    <s v="146/152"/>
    <s v="Clothing"/>
    <s v="Kids Unisex"/>
    <s v="Trousers"/>
    <s v="Leggings"/>
    <s v="Leggings"/>
    <s v="NOS"/>
    <s v="dark blue"/>
    <s v="Ira kids leggings"/>
    <n v="39.950000000000003"/>
    <n v="1"/>
    <n v="39.950000000000003"/>
  </r>
  <r>
    <x v="73"/>
    <s v="WO426G00J-A110111000"/>
    <s v="WO426G00J-A11"/>
    <s v="5714994079120"/>
    <s v="146/152"/>
    <s v="Clothing"/>
    <s v="Kids Unisex"/>
    <s v="T-Shirts"/>
    <s v="Long sleeves"/>
    <s v="Long sleeves"/>
    <s v="NOS"/>
    <s v="white"/>
    <s v="Kim kids long sleeve"/>
    <n v="49.95"/>
    <n v="1"/>
    <n v="49.95"/>
  </r>
  <r>
    <x v="73"/>
    <s v="WO426G00H-C12056Y000"/>
    <s v="WO426G00H-C12"/>
    <s v="5714994079403"/>
    <s v="110/116"/>
    <s v="Clothing"/>
    <s v="Kids Unisex"/>
    <s v="T-Shirts"/>
    <s v="T-Shirts"/>
    <s v="T-Shirts"/>
    <s v="SS"/>
    <s v="mottled grey"/>
    <s v="Ola kids T-shirt"/>
    <n v="39.950000000000003"/>
    <n v="1"/>
    <n v="39.950000000000003"/>
  </r>
  <r>
    <x v="73"/>
    <s v="WO426G00H-A110910000"/>
    <s v="WO426G00H-A11"/>
    <s v="5714994079489"/>
    <s v="134/140"/>
    <s v="Clothing"/>
    <s v="Kids Unisex"/>
    <s v="T-Shirts"/>
    <s v="T-Shirts"/>
    <s v="T-Shirts"/>
    <s v="SS"/>
    <s v="white"/>
    <s v="Ola kids T-shirt"/>
    <n v="39.950000000000003"/>
    <n v="1"/>
    <n v="39.950000000000003"/>
  </r>
  <r>
    <x v="73"/>
    <s v="WO426G00H-C110910000"/>
    <s v="WO426G00H-C11"/>
    <s v="5714994079519"/>
    <s v="134/140"/>
    <s v="Clothing"/>
    <s v="Kids Unisex"/>
    <s v="T-Shirts"/>
    <s v="T-Shirts"/>
    <s v="T-Shirts"/>
    <s v="SS"/>
    <s v="mottled grey"/>
    <s v="Ola kids T-shirt"/>
    <n v="39.950000000000003"/>
    <n v="1"/>
    <n v="39.950000000000003"/>
  </r>
  <r>
    <x v="73"/>
    <s v="WO426G00H-C110111000"/>
    <s v="WO426G00H-C11"/>
    <s v="5714994079564"/>
    <s v="146/152"/>
    <s v="Clothing"/>
    <s v="Kids Unisex"/>
    <s v="T-Shirts"/>
    <s v="T-Shirts"/>
    <s v="T-Shirts"/>
    <s v="SS"/>
    <s v="mottled grey"/>
    <s v="Ola kids T-shirt"/>
    <n v="39.950000000000003"/>
    <n v="2"/>
    <n v="79.900000000000006"/>
  </r>
  <r>
    <x v="73"/>
    <s v="WO426G00H-K110111000"/>
    <s v="WO426G00H-K11"/>
    <s v="5714994079571"/>
    <s v="146/152"/>
    <s v="Clothing"/>
    <s v="Kids Unisex"/>
    <s v="T-Shirts"/>
    <s v="T-Shirts"/>
    <s v="T-Shirts"/>
    <s v="SS"/>
    <s v="blue"/>
    <s v="Ola kids T-shirt"/>
    <n v="39.950000000000003"/>
    <n v="1"/>
    <n v="39.950000000000003"/>
  </r>
  <r>
    <x v="73"/>
    <s v="WO426G00N-M110111000"/>
    <s v="WO426G00N-M11"/>
    <s v="5714994080102"/>
    <s v="146/152"/>
    <s v="Clothing"/>
    <s v="Kids Unisex"/>
    <s v="T-Shirts"/>
    <s v="T-Shirts"/>
    <s v="T-Shirts"/>
    <s v="SS"/>
    <s v="green"/>
    <s v="Ola kids T-shirt"/>
    <n v="39.950000000000003"/>
    <n v="1"/>
    <n v="39.950000000000003"/>
  </r>
  <r>
    <x v="73"/>
    <s v="WO426B006-J11034Y000"/>
    <s v="WO426B006-J11"/>
    <s v="5714994080362"/>
    <s v="98/104"/>
    <s v="Clothing"/>
    <s v="Kids Unisex"/>
    <s v="Trousers"/>
    <s v="Leggings"/>
    <s v="Leggings"/>
    <s v="NOS"/>
    <s v="pink"/>
    <s v="Ira kids leggings"/>
    <n v="49.95"/>
    <n v="1"/>
    <n v="49.95"/>
  </r>
  <r>
    <x v="73"/>
    <s v="WO426K009-K11056Y000"/>
    <s v="WO426K009-K11"/>
    <s v="5714994081703"/>
    <s v="110/116"/>
    <s v="Clothing"/>
    <s v="Kids Unisex"/>
    <s v="Sweat &amp; Fleece"/>
    <s v="Sweat Jumpers"/>
    <s v="Sweat Jumpers"/>
    <s v="NOS"/>
    <s v="dark blue"/>
    <s v="Izzy kids hoodie"/>
    <n v="79.95"/>
    <n v="1"/>
    <n v="79.95"/>
  </r>
  <r>
    <x v="73"/>
    <s v="WO426G00H-Q11034Y000"/>
    <s v="WO426G00H-Q11"/>
    <s v="5714994081758"/>
    <s v="98/104"/>
    <s v="Clothing"/>
    <s v="Kids Unisex"/>
    <s v="T-Shirts"/>
    <s v="T-Shirts"/>
    <s v="T-Shirts"/>
    <s v="SS"/>
    <s v="black"/>
    <s v="Ola kids T-shirt"/>
    <n v="39.950000000000003"/>
    <n v="1"/>
    <n v="39.950000000000003"/>
  </r>
  <r>
    <x v="74"/>
    <s v="ZZO1U4718-A000080000"/>
    <s v="ZZO1U4718-A00"/>
    <s v="5715023299816"/>
    <s v="80"/>
    <s v="Clothing"/>
    <s v="Girls"/>
    <s v="T-Shirts"/>
    <s v="T-Shirts"/>
    <s v="T-Shirts"/>
    <s v="SS"/>
    <s v="off-white"/>
    <s v="WheatShort-sleeved T-shirt in soft organic cotton for your"/>
    <n v="36.413999999999994"/>
    <n v="3"/>
    <n v="109.24199999999999"/>
  </r>
  <r>
    <x v="74"/>
    <s v="ZZO1U4718-A000092000"/>
    <s v="ZZO1U4718-A00"/>
    <s v="5715023299830"/>
    <s v="92"/>
    <s v="Clothing"/>
    <s v="Girls"/>
    <s v="T-Shirts"/>
    <s v="T-Shirts"/>
    <s v="T-Shirts"/>
    <s v="SS"/>
    <s v="off-white"/>
    <s v="WheatShort-sleeved T-shirt in soft organic cotton for your"/>
    <n v="36.413999999999994"/>
    <n v="2"/>
    <n v="72.827999999999989"/>
  </r>
  <r>
    <x v="71"/>
    <s v="ZZO1JS001-K000087000"/>
    <s v="ZZO1JS001-K00"/>
    <s v="5715094906484"/>
    <s v="86"/>
    <s v="Clothing"/>
    <s v="Boys"/>
    <s v="T-Shirts"/>
    <s v="T-Shirts"/>
    <s v="T-Shirts"/>
    <s v="SS"/>
    <s v="dark blue"/>
    <s v="NMMTHOMASTOG ALDRIK LS TOP CON"/>
    <n v="22.99"/>
    <n v="3"/>
    <n v="68.97"/>
  </r>
  <r>
    <x v="71"/>
    <s v="ZZO1JS001-K000093000"/>
    <s v="ZZO1JS001-K00"/>
    <s v="5715094906507"/>
    <s v="92"/>
    <s v="Clothing"/>
    <s v="Boys"/>
    <s v="T-Shirts"/>
    <s v="T-Shirts"/>
    <s v="T-Shirts"/>
    <s v="SS"/>
    <s v="dark blue"/>
    <s v="NMMTHOMASTOG ALDRIK LS TOP CON"/>
    <n v="22.99"/>
    <n v="2"/>
    <n v="45.98"/>
  </r>
  <r>
    <x v="71"/>
    <s v="ZZO1JS001-K010087000"/>
    <s v="ZZO1JS001-K01"/>
    <s v="5715094906590"/>
    <s v="86"/>
    <s v="Clothing"/>
    <s v="Boys"/>
    <s v="T-Shirts"/>
    <s v="T-Shirts"/>
    <s v="T-Shirts"/>
    <s v="SS"/>
    <s v="blue-grey"/>
    <s v="NMMTHOMASTOG ALDRIK LS TOP CON"/>
    <n v="22.99"/>
    <n v="2"/>
    <n v="45.98"/>
  </r>
  <r>
    <x v="71"/>
    <s v="ZZO1JS001-K010093000"/>
    <s v="ZZO1JS001-K01"/>
    <s v="5715094906606"/>
    <s v="92"/>
    <s v="Clothing"/>
    <s v="Boys"/>
    <s v="T-Shirts"/>
    <s v="T-Shirts"/>
    <s v="T-Shirts"/>
    <s v="SS"/>
    <s v="blue-grey"/>
    <s v="NMMTHOMASTOG ALDRIK LS TOP CON"/>
    <n v="22.99"/>
    <n v="2"/>
    <n v="45.98"/>
  </r>
  <r>
    <x v="71"/>
    <s v="NA824C0D2-G110063000"/>
    <s v="NA824C0D2-G11"/>
    <s v="5715095950639"/>
    <s v="62"/>
    <s v="Clothing"/>
    <s v="Boys"/>
    <s v="Shorts"/>
    <s v="Jersey Shorts"/>
    <s v="Jersey Shorts"/>
    <s v="NOS"/>
    <s v="coral"/>
    <s v="NBMBJARKE 3P SHORTS"/>
    <n v="19.989999999999998"/>
    <n v="1"/>
    <n v="19.989999999999998"/>
  </r>
  <r>
    <x v="71"/>
    <s v="ZZO1A0019-N00058D37D"/>
    <s v="ZZO1A0019-N00"/>
    <s v="5715096038015"/>
    <s v="158"/>
    <s v="Clothing"/>
    <s v="Girls"/>
    <s v="Trousers"/>
    <s v="Tailored"/>
    <s v="Tailored"/>
    <s v="NOS"/>
    <s v="khaki"/>
    <s v="NKFPOLLY TWITINNA  PANT"/>
    <n v="26.99"/>
    <n v="1"/>
    <n v="26.99"/>
  </r>
  <r>
    <x v="71"/>
    <s v="ZZO1A0021-G00058D39F"/>
    <s v="ZZO1A0021-G00"/>
    <s v="5715099685391"/>
    <s v="140"/>
    <s v="Clothing"/>
    <s v="Girls"/>
    <s v="Dresses"/>
    <s v="Day Dresses"/>
    <s v="Short Sleeve"/>
    <s v="NOS"/>
    <s v="red"/>
    <s v="NKFSUNA 2/4 DRESS"/>
    <n v="46.99"/>
    <n v="1"/>
    <n v="46.99"/>
  </r>
  <r>
    <x v="75"/>
    <s v="ZZO19ZZ02-O00058DDC4"/>
    <s v="ZZO19ZZ02-O00"/>
    <s v="5715100601181"/>
    <s v="158"/>
    <s v="Clothing"/>
    <s v="Girls"/>
    <s v="Dresses"/>
    <s v="Day Dresses"/>
    <s v="Short Sleeve"/>
    <s v="NOS"/>
    <s v="brown"/>
    <s v="NLFDALUCA 3/4 DRESS"/>
    <n v="36.99"/>
    <n v="1"/>
    <n v="36.99"/>
  </r>
  <r>
    <x v="71"/>
    <s v="NA824G2BJ-A110081000"/>
    <s v="NA824G2BJ-A11"/>
    <s v="5715100820094"/>
    <s v="80"/>
    <s v="Clothing"/>
    <s v="Boys"/>
    <s v="T-Shirts"/>
    <s v="Long sleeves"/>
    <s v="Long sleeves"/>
    <s v="NOS"/>
    <s v="beige"/>
    <s v="NMMNABI LS TOP BOX"/>
    <n v="16.989999999999998"/>
    <n v="5"/>
    <n v="84.949999999999989"/>
  </r>
  <r>
    <x v="75"/>
    <s v="ZZO19ZZ01-O00058DDBB"/>
    <s v="ZZO19ZZ01-O00"/>
    <s v="5715101702573"/>
    <s v="152"/>
    <s v="Clothing"/>
    <s v="Girls"/>
    <s v="Dresses"/>
    <s v="Day Dresses"/>
    <s v="Short Sleeve"/>
    <s v="NOS"/>
    <s v="dark brown"/>
    <s v="NLFRESH LS DRESS"/>
    <n v="36.99"/>
    <n v="3"/>
    <n v="110.97"/>
  </r>
  <r>
    <x v="75"/>
    <s v="ZZO19ZZ01-O00058DDBE"/>
    <s v="ZZO19ZZ01-O00"/>
    <s v="5715101702580"/>
    <s v="158"/>
    <s v="Clothing"/>
    <s v="Girls"/>
    <s v="Dresses"/>
    <s v="Day Dresses"/>
    <s v="Short Sleeve"/>
    <s v="NOS"/>
    <s v="dark brown"/>
    <s v="NLFRESH LS DRESS"/>
    <n v="36.99"/>
    <n v="4"/>
    <n v="147.96"/>
  </r>
  <r>
    <x v="71"/>
    <s v="ZZO1DLC33-J000087000"/>
    <s v="ZZO1DLC33-J00"/>
    <s v="5715101940289"/>
    <s v="86"/>
    <s v="Clothing"/>
    <s v="Girls"/>
    <s v="Dresses"/>
    <s v="Day Dresses"/>
    <s v="Short Sleeve"/>
    <s v="NOS"/>
    <s v="light pink"/>
    <s v="0"/>
    <n v="39.99"/>
    <n v="3"/>
    <n v="119.97"/>
  </r>
  <r>
    <x v="71"/>
    <s v="ZZO1DLC33-J000110000"/>
    <s v="ZZO1DLC33-J00"/>
    <s v="5715101940326"/>
    <s v="110"/>
    <s v="Clothing"/>
    <s v="Girls"/>
    <s v="Dresses"/>
    <s v="Day Dresses"/>
    <s v="Short Sleeve"/>
    <s v="NOS"/>
    <s v="light pink"/>
    <s v="0"/>
    <n v="39.99"/>
    <n v="4"/>
    <n v="159.96"/>
  </r>
  <r>
    <x v="71"/>
    <s v="NA824G27Z-K110057000"/>
    <s v="NA824G27Z-K11"/>
    <s v="5715103018672"/>
    <s v="56"/>
    <s v="Clothing"/>
    <s v="Boys"/>
    <s v="T-Shirts"/>
    <s v="T-Shirts"/>
    <s v="T-Shirts"/>
    <s v="SS"/>
    <s v="blue"/>
    <s v="2PK NBMJASPER SS TOP"/>
    <n v="16.989999999999998"/>
    <n v="2"/>
    <n v="33.979999999999997"/>
  </r>
  <r>
    <x v="71"/>
    <s v="NA823G20D-K110057000"/>
    <s v="NA823G20D-K11"/>
    <s v="5715105462541"/>
    <s v="56"/>
    <s v="Clothing"/>
    <s v="Girls"/>
    <s v="T-Shirts"/>
    <s v="T-Shirts"/>
    <s v="T-Shirts"/>
    <s v="SS"/>
    <s v="blue"/>
    <s v="NBMLAUST 3P SS TOP"/>
    <n v="21.99"/>
    <n v="8"/>
    <n v="175.92"/>
  </r>
  <r>
    <x v="71"/>
    <s v="NA823G21X-G110081000"/>
    <s v="NA823G21X-G11"/>
    <s v="5715106916906"/>
    <s v="80"/>
    <s v="Clothing"/>
    <s v="Girls"/>
    <s v="T-Shirts"/>
    <s v="Long sleeves"/>
    <s v="Long sleeves"/>
    <s v="NOS"/>
    <s v="red"/>
    <s v="NMFVIX LS TOP OO"/>
    <n v="9.99"/>
    <n v="3"/>
    <n v="29.97"/>
  </r>
  <r>
    <x v="71"/>
    <s v="NA824G2B8-G110158000"/>
    <s v="NA824G2B8-G11"/>
    <s v="5715109530550"/>
    <s v="158/164"/>
    <s v="Clothing"/>
    <s v="Boys"/>
    <s v="T-Shirts"/>
    <s v="Long sleeves"/>
    <s v="Long sleeves"/>
    <s v="NOS"/>
    <s v="red"/>
    <s v="NKNFINNE LS TOP"/>
    <n v="14.99"/>
    <n v="8"/>
    <n v="119.92"/>
  </r>
  <r>
    <x v="71"/>
    <s v="ZZO1JS002-K000117000"/>
    <s v="ZZO1JS002-K00"/>
    <s v="5715109970714"/>
    <s v="116"/>
    <s v="Clothing"/>
    <s v="Boys"/>
    <s v="Sweat &amp; Fleece"/>
    <s v="Sweat Jumpers"/>
    <s v="Sweat Jumpers"/>
    <s v="NOS"/>
    <s v="blue"/>
    <s v="NKMOGAME LS SWEAT BRU"/>
    <n v="29.99"/>
    <n v="7"/>
    <n v="209.92999999999998"/>
  </r>
  <r>
    <x v="71"/>
    <s v="ZZO1JS002-K000124000"/>
    <s v="ZZO1JS002-K00"/>
    <s v="5715109970721"/>
    <s v="122/128"/>
    <s v="Clothing"/>
    <s v="Boys"/>
    <s v="Sweat &amp; Fleece"/>
    <s v="Sweat Jumpers"/>
    <s v="Sweat Jumpers"/>
    <s v="NOS"/>
    <s v="blue"/>
    <s v="NKMOGAME LS SWEAT BRU"/>
    <n v="29.99"/>
    <n v="15"/>
    <n v="449.84999999999997"/>
  </r>
  <r>
    <x v="71"/>
    <s v="ZZO1JS002-K000134000"/>
    <s v="ZZO1JS002-K00"/>
    <s v="5715109970738"/>
    <s v="134/140"/>
    <s v="Clothing"/>
    <s v="Boys"/>
    <s v="Sweat &amp; Fleece"/>
    <s v="Sweat Jumpers"/>
    <s v="Sweat Jumpers"/>
    <s v="NOS"/>
    <s v="blue"/>
    <s v="NKMOGAME LS SWEAT BRU"/>
    <n v="29.99"/>
    <n v="15"/>
    <n v="449.84999999999997"/>
  </r>
  <r>
    <x v="71"/>
    <s v="ZZO1JS002-K000147000"/>
    <s v="ZZO1JS002-K00"/>
    <s v="5715109970745"/>
    <s v="146/152"/>
    <s v="Clothing"/>
    <s v="Boys"/>
    <s v="Sweat &amp; Fleece"/>
    <s v="Sweat Jumpers"/>
    <s v="Sweat Jumpers"/>
    <s v="NOS"/>
    <s v="blue"/>
    <s v="NKMOGAME LS SWEAT BRU"/>
    <n v="29.99"/>
    <n v="8"/>
    <n v="239.92"/>
  </r>
  <r>
    <x v="71"/>
    <s v="NA824G2BX-K110057000"/>
    <s v="NA824G2BX-K11"/>
    <s v="5715112980816"/>
    <s v="56"/>
    <s v="Clothing"/>
    <s v="Boys"/>
    <s v="T-Shirts"/>
    <s v="Long sleeves"/>
    <s v="Long sleeves"/>
    <s v="NOS"/>
    <s v="dark blue"/>
    <s v="NBMOSMAN 2P LS TOP"/>
    <n v="22.99"/>
    <n v="1"/>
    <n v="22.99"/>
  </r>
  <r>
    <x v="71"/>
    <s v="NA826D04L-B110087000"/>
    <s v="NA826D04L-B11"/>
    <s v="5715113146228"/>
    <s v="86"/>
    <s v="Clothing"/>
    <s v="Kids Unisex"/>
    <s v="Onepieces &amp; Sets"/>
    <s v="Sets"/>
    <s v="Sets"/>
    <s v="NOS"/>
    <s v="beige"/>
    <s v="NBNMALTHE MULTIPACK"/>
    <n v="36.99"/>
    <n v="15"/>
    <n v="554.85"/>
  </r>
  <r>
    <x v="71"/>
    <s v="NA823D0S1-K110087000"/>
    <s v="NA823D0S1-K11"/>
    <s v="5715113146495"/>
    <s v="86"/>
    <s v="Clothing"/>
    <s v="Girls"/>
    <s v="Onepieces &amp; Sets"/>
    <s v="Sets"/>
    <s v="Sets"/>
    <s v="NOS"/>
    <s v="blue"/>
    <s v="NBFMATHILDE MULITPACK"/>
    <n v="36.99"/>
    <n v="15"/>
    <n v="554.85"/>
  </r>
  <r>
    <x v="76"/>
    <s v="M1426G00F-Q11006Y000"/>
    <s v="M1426G00F-Q11"/>
    <s v="5715131033784"/>
    <s v="116"/>
    <s v="Clothing"/>
    <s v="Kids Unisex"/>
    <s v="T-Shirts"/>
    <s v="T-Shirts"/>
    <s v="T-Shirts"/>
    <s v="SS"/>
    <s v="black"/>
    <s v="5x5 Stripe Tuviana"/>
    <n v="38.950000000000003"/>
    <n v="1"/>
    <n v="38.950000000000003"/>
  </r>
  <r>
    <x v="76"/>
    <s v="M1426G00E-E11004Y000"/>
    <s v="M1426G00E-E11"/>
    <s v="5715131034828"/>
    <s v="104"/>
    <s v="Clothing"/>
    <s v="Kids Unisex"/>
    <s v="T-Shirts"/>
    <s v="T-Shirts"/>
    <s v="T-Shirts"/>
    <s v="SS"/>
    <s v="yellow"/>
    <s v="Single Organic Tuvina"/>
    <n v="34.950000000000003"/>
    <n v="1"/>
    <n v="34.950000000000003"/>
  </r>
  <r>
    <x v="76"/>
    <s v="M1426G00B-O11008Y000"/>
    <s v="M1426G00B-O11"/>
    <s v="5715131035504"/>
    <s v="128"/>
    <s v="Clothing"/>
    <s v="Kids Unisex"/>
    <s v="T-Shirts"/>
    <s v="T-Shirts"/>
    <s v="T-Shirts"/>
    <s v="SS"/>
    <s v="brown"/>
    <s v="Printed Tee Thorlino"/>
    <n v="34.950000000000003"/>
    <n v="1"/>
    <n v="34.950000000000003"/>
  </r>
  <r>
    <x v="76"/>
    <s v="M1426G00B-C12008Y000"/>
    <s v="M1426G00B-C12"/>
    <s v="5715131035573"/>
    <s v="128"/>
    <s v="Clothing"/>
    <s v="Kids Unisex"/>
    <s v="T-Shirts"/>
    <s v="T-Shirts"/>
    <s v="T-Shirts"/>
    <s v="SS"/>
    <s v="grey"/>
    <s v="Printed Tee Thorlino"/>
    <n v="34.950000000000003"/>
    <n v="1"/>
    <n v="34.950000000000003"/>
  </r>
  <r>
    <x v="76"/>
    <s v="M1426G00B-K12006Y000"/>
    <s v="M1426G00B-K12"/>
    <s v="5715131035702"/>
    <s v="116"/>
    <s v="Clothing"/>
    <s v="Kids Unisex"/>
    <s v="T-Shirts"/>
    <s v="T-Shirts"/>
    <s v="T-Shirts"/>
    <s v="SS"/>
    <s v="light blue"/>
    <s v="Printed Tee Thorlino"/>
    <n v="34.950000000000003"/>
    <n v="1"/>
    <n v="34.950000000000003"/>
  </r>
  <r>
    <x v="77"/>
    <s v="LP623G01C-O110111000"/>
    <s v="LP623G01C-O11"/>
    <s v="5715206190398"/>
    <s v="146/152"/>
    <s v="Clothing"/>
    <s v="Girls"/>
    <s v="T-Shirts"/>
    <s v="Long sleeves"/>
    <s v="Long sleeves"/>
    <s v="NOS"/>
    <s v="brown"/>
    <s v="LPMULIA ANNA LS TOP BC CHEETAH"/>
    <n v="16.95"/>
    <n v="6"/>
    <n v="101.69999999999999"/>
  </r>
  <r>
    <x v="77"/>
    <s v="LP623G01C-O110131000"/>
    <s v="LP623G01C-O11"/>
    <s v="5715206190404"/>
    <s v="158/164"/>
    <s v="Clothing"/>
    <s v="Girls"/>
    <s v="T-Shirts"/>
    <s v="Long sleeves"/>
    <s v="Long sleeves"/>
    <s v="NOS"/>
    <s v="brown"/>
    <s v="LPMULIA ANNA LS TOP BC CHEETAH"/>
    <n v="16.95"/>
    <n v="5"/>
    <n v="84.75"/>
  </r>
  <r>
    <x v="71"/>
    <s v="NA823G22C-G110093000"/>
    <s v="NA823G22C-G11"/>
    <s v="5715206732420"/>
    <s v="92"/>
    <s v="Clothing"/>
    <s v="Girls"/>
    <s v="T-Shirts"/>
    <s v="Long sleeves"/>
    <s v="Long sleeves"/>
    <s v="NOS"/>
    <s v="red"/>
    <s v="NKFNENOK LS BOXY CROP 2P TOP"/>
    <n v="22.99"/>
    <n v="6"/>
    <n v="137.94"/>
  </r>
  <r>
    <x v="71"/>
    <s v="NA823G22C-G110099000"/>
    <s v="NA823G22C-G11"/>
    <s v="5715206732437"/>
    <s v="98"/>
    <s v="Clothing"/>
    <s v="Girls"/>
    <s v="T-Shirts"/>
    <s v="Long sleeves"/>
    <s v="Long sleeves"/>
    <s v="NOS"/>
    <s v="red"/>
    <s v="NKFNENOK LS BOXY CROP 2P TOP"/>
    <n v="22.99"/>
    <n v="6"/>
    <n v="137.94"/>
  </r>
  <r>
    <x v="71"/>
    <s v="NA823K0PW-K110081000"/>
    <s v="NA823K0PW-K11"/>
    <s v="5715206848411"/>
    <s v="80"/>
    <s v="Clothing"/>
    <s v="Girls"/>
    <s v="Sweat &amp; Fleece"/>
    <s v="Sweat Jumpers"/>
    <s v="Sweat Jumpers"/>
    <s v="NOS"/>
    <s v="blue"/>
    <s v="NKFVENUS 2P LS SWEAT BRU OO"/>
    <n v="28.99"/>
    <n v="1"/>
    <n v="28.99"/>
  </r>
  <r>
    <x v="75"/>
    <s v="ZZO1NDU03-C000147000"/>
    <s v="ZZO1NDU03-C00"/>
    <s v="5715207910315"/>
    <s v="146/152"/>
    <s v="Clothing"/>
    <s v="Girls"/>
    <s v="Knitwear"/>
    <s v="Knitted Jumpers"/>
    <s v="Knitted Jumpers"/>
    <s v="NOS"/>
    <s v="grey"/>
    <s v="CARDIGAN FEM PC66/PL12/NYL11/WO8/EA3"/>
    <n v="36.99"/>
    <n v="1"/>
    <n v="36.99"/>
  </r>
  <r>
    <x v="78"/>
    <s v="ZZO1CRT06-M000135000"/>
    <s v="ZZO1CRT06-M00"/>
    <s v="5715208432786"/>
    <s v="134/140"/>
    <s v="Clothing"/>
    <s v="Girls"/>
    <s v="Blouses &amp; Shirts"/>
    <s v="Casual Blouses"/>
    <s v="Long sleeves"/>
    <s v="NOS"/>
    <s v="light green"/>
    <s v="KONRIKKE L/S REG TOP JRS"/>
    <n v="14.99"/>
    <n v="1"/>
    <n v="14.99"/>
  </r>
  <r>
    <x v="78"/>
    <s v="ZZO1CRT06-M000147000"/>
    <s v="ZZO1CRT06-M00"/>
    <s v="5715208432793"/>
    <s v="146/152"/>
    <s v="Clothing"/>
    <s v="Girls"/>
    <s v="Blouses &amp; Shirts"/>
    <s v="Casual Blouses"/>
    <s v="Long sleeves"/>
    <s v="NOS"/>
    <s v="light green"/>
    <s v="KONRIKKE L/S REG TOP JRS"/>
    <n v="14.99"/>
    <n v="5"/>
    <n v="74.95"/>
  </r>
  <r>
    <x v="78"/>
    <s v="ZZO1CRT06-M000159000"/>
    <s v="ZZO1CRT06-M00"/>
    <s v="5715208432861"/>
    <s v="158/164"/>
    <s v="Clothing"/>
    <s v="Girls"/>
    <s v="Blouses &amp; Shirts"/>
    <s v="Casual Blouses"/>
    <s v="Long sleeves"/>
    <s v="NOS"/>
    <s v="light green"/>
    <s v="KONRIKKE L/S REG TOP JRS"/>
    <n v="14.99"/>
    <n v="1"/>
    <n v="14.99"/>
  </r>
  <r>
    <x v="71"/>
    <s v="ZZO1DLC40-Q000087000"/>
    <s v="ZZO1DLC40-Q00"/>
    <s v="5715209214190"/>
    <s v="86"/>
    <s v="Clothing"/>
    <s v="Girls"/>
    <s v="Onepieces &amp; Sets"/>
    <s v="Onepieces"/>
    <s v="Jumpsuits"/>
    <s v="NOS"/>
    <s v="black"/>
    <s v="0"/>
    <n v="22.99"/>
    <n v="2"/>
    <n v="45.98"/>
  </r>
  <r>
    <x v="71"/>
    <s v="ZZO1DLC40-Q000099000"/>
    <s v="ZZO1DLC40-Q00"/>
    <s v="5715209214213"/>
    <s v="98"/>
    <s v="Clothing"/>
    <s v="Girls"/>
    <s v="Onepieces &amp; Sets"/>
    <s v="Onepieces"/>
    <s v="Jumpsuits"/>
    <s v="NOS"/>
    <s v="black"/>
    <s v="0"/>
    <n v="22.99"/>
    <n v="2"/>
    <n v="45.98"/>
  </r>
  <r>
    <x v="71"/>
    <s v="ZZO1DLC40-Q000110000"/>
    <s v="ZZO1DLC40-Q00"/>
    <s v="5715209214237"/>
    <s v="110"/>
    <s v="Clothing"/>
    <s v="Girls"/>
    <s v="Onepieces &amp; Sets"/>
    <s v="Onepieces"/>
    <s v="Jumpsuits"/>
    <s v="NOS"/>
    <s v="black"/>
    <s v="0"/>
    <n v="22.99"/>
    <n v="6"/>
    <n v="137.94"/>
  </r>
  <r>
    <x v="71"/>
    <s v="ZZO1DLD09-K000153000"/>
    <s v="ZZO1DLD09-K00"/>
    <s v="5715209273395"/>
    <s v="152"/>
    <s v="Clothing"/>
    <s v="Girls"/>
    <s v="Trousers"/>
    <s v="Joggers"/>
    <s v="Joggers"/>
    <s v="NOS"/>
    <s v="blue"/>
    <s v="NLFOCOLLEGE STRAIGHT PANT"/>
    <n v="34.99"/>
    <n v="2"/>
    <n v="69.98"/>
  </r>
  <r>
    <x v="71"/>
    <s v="ZZO1DLD10-C000124000"/>
    <s v="ZZO1DLD10-C00"/>
    <s v="5715209466148"/>
    <s v="122/128"/>
    <s v="Clothing"/>
    <s v="Girls"/>
    <s v="T-Shirts"/>
    <s v="T-Shirts"/>
    <s v="T-Shirts"/>
    <s v="SS"/>
    <s v="grey"/>
    <s v="NKMLEKII SS BOXY TOP"/>
    <n v="10.99"/>
    <n v="8"/>
    <n v="87.92"/>
  </r>
  <r>
    <x v="71"/>
    <s v="ZZO1DLD10-C000134000"/>
    <s v="ZZO1DLD10-C00"/>
    <s v="5715209466155"/>
    <s v="134/140"/>
    <s v="Clothing"/>
    <s v="Girls"/>
    <s v="T-Shirts"/>
    <s v="T-Shirts"/>
    <s v="T-Shirts"/>
    <s v="SS"/>
    <s v="grey"/>
    <s v="NKMLEKII SS BOXY TOP"/>
    <n v="10.99"/>
    <n v="6"/>
    <n v="65.94"/>
  </r>
  <r>
    <x v="71"/>
    <s v="ZZO1DLD10-C000147000"/>
    <s v="ZZO1DLD10-C00"/>
    <s v="5715209466162"/>
    <s v="146/152"/>
    <s v="Clothing"/>
    <s v="Girls"/>
    <s v="T-Shirts"/>
    <s v="T-Shirts"/>
    <s v="T-Shirts"/>
    <s v="SS"/>
    <s v="grey"/>
    <s v="NKMLEKII SS BOXY TOP"/>
    <n v="10.99"/>
    <n v="7"/>
    <n v="76.930000000000007"/>
  </r>
  <r>
    <x v="71"/>
    <s v="ZZO1DLD10-G000124000"/>
    <s v="ZZO1DLD10-G00"/>
    <s v="5715209466186"/>
    <s v="122/128"/>
    <s v="Clothing"/>
    <s v="Girls"/>
    <s v="T-Shirts"/>
    <s v="T-Shirts"/>
    <s v="T-Shirts"/>
    <s v="SS"/>
    <s v="red"/>
    <s v="NKMLEKII SS BOXY TOP"/>
    <n v="10.99"/>
    <n v="7"/>
    <n v="76.930000000000007"/>
  </r>
  <r>
    <x v="71"/>
    <s v="ZZO1DLD10-G000134000"/>
    <s v="ZZO1DLD10-G00"/>
    <s v="5715209466193"/>
    <s v="134/140"/>
    <s v="Clothing"/>
    <s v="Girls"/>
    <s v="T-Shirts"/>
    <s v="T-Shirts"/>
    <s v="T-Shirts"/>
    <s v="SS"/>
    <s v="red"/>
    <s v="NKMLEKII SS BOXY TOP"/>
    <n v="10.99"/>
    <n v="5"/>
    <n v="54.95"/>
  </r>
  <r>
    <x v="71"/>
    <s v="ZZO1DLD10-G000147000"/>
    <s v="ZZO1DLD10-G00"/>
    <s v="5715209466209"/>
    <s v="146/152"/>
    <s v="Clothing"/>
    <s v="Girls"/>
    <s v="T-Shirts"/>
    <s v="T-Shirts"/>
    <s v="T-Shirts"/>
    <s v="SS"/>
    <s v="red"/>
    <s v="NKMLEKII SS BOXY TOP"/>
    <n v="10.99"/>
    <n v="7"/>
    <n v="76.930000000000007"/>
  </r>
  <r>
    <x v="71"/>
    <s v="ZZO1DLD10-K010124000"/>
    <s v="ZZO1DLD10-K01"/>
    <s v="5715209466223"/>
    <s v="122/128"/>
    <s v="Clothing"/>
    <s v="Girls"/>
    <s v="T-Shirts"/>
    <s v="T-Shirts"/>
    <s v="T-Shirts"/>
    <s v="SS"/>
    <s v="blue"/>
    <s v="NKMLEKII SS BOXY TOP"/>
    <n v="10.99"/>
    <n v="7"/>
    <n v="76.930000000000007"/>
  </r>
  <r>
    <x v="71"/>
    <s v="ZZO1DLD10-K010134000"/>
    <s v="ZZO1DLD10-K01"/>
    <s v="5715209466230"/>
    <s v="134/140"/>
    <s v="Clothing"/>
    <s v="Girls"/>
    <s v="T-Shirts"/>
    <s v="T-Shirts"/>
    <s v="T-Shirts"/>
    <s v="SS"/>
    <s v="blue"/>
    <s v="NKMLEKII SS BOXY TOP"/>
    <n v="10.99"/>
    <n v="6"/>
    <n v="65.94"/>
  </r>
  <r>
    <x v="71"/>
    <s v="ZZO1DLD10-K010147000"/>
    <s v="ZZO1DLD10-K01"/>
    <s v="5715209466247"/>
    <s v="146/152"/>
    <s v="Clothing"/>
    <s v="Girls"/>
    <s v="T-Shirts"/>
    <s v="T-Shirts"/>
    <s v="T-Shirts"/>
    <s v="SS"/>
    <s v="blue"/>
    <s v="NKMLEKII SS BOXY TOP"/>
    <n v="10.99"/>
    <n v="5"/>
    <n v="54.95"/>
  </r>
  <r>
    <x v="71"/>
    <s v="ZZO1DLD10-G000158000"/>
    <s v="ZZO1DLD10-G00"/>
    <s v="5715209466315"/>
    <s v="158/164"/>
    <s v="Clothing"/>
    <s v="Girls"/>
    <s v="T-Shirts"/>
    <s v="T-Shirts"/>
    <s v="T-Shirts"/>
    <s v="SS"/>
    <s v="red"/>
    <s v="NKMLEKII SS BOXY TOP"/>
    <n v="10.99"/>
    <n v="5"/>
    <n v="54.95"/>
  </r>
  <r>
    <x v="71"/>
    <s v="ZZO1DLD10-K010158000"/>
    <s v="ZZO1DLD10-K01"/>
    <s v="5715209468449"/>
    <s v="158/164"/>
    <s v="Clothing"/>
    <s v="Girls"/>
    <s v="T-Shirts"/>
    <s v="T-Shirts"/>
    <s v="T-Shirts"/>
    <s v="SS"/>
    <s v="blue"/>
    <s v="NKMLEKII SS BOXY TOP"/>
    <n v="10.99"/>
    <n v="2"/>
    <n v="21.98"/>
  </r>
  <r>
    <x v="77"/>
    <s v="LP623B00Z-N11006Y000"/>
    <s v="LP623B00Z-N11"/>
    <s v="5715209806319"/>
    <s v="116"/>
    <s v="Clothing"/>
    <s v="Girls"/>
    <s v="Trousers"/>
    <s v="Leggings"/>
    <s v="Leggings"/>
    <s v="NOS"/>
    <s v="khaki"/>
    <s v="LPBASTIANA LEGGINGS D2D MM"/>
    <n v="24.95"/>
    <n v="1"/>
    <n v="24.95"/>
  </r>
  <r>
    <x v="77"/>
    <s v="LP623E00F-T11007Y000"/>
    <s v="LP623E00F-T11"/>
    <s v="5715209828250"/>
    <s v="122"/>
    <s v="Clothing"/>
    <s v="Girls"/>
    <s v="Skirts"/>
    <s v="Midi Skirts"/>
    <s v="Midi Skirts"/>
    <s v="SS"/>
    <s v="multi-coloured"/>
    <s v="LPCAMI MIDI SKIRT D2D BC MM"/>
    <n v="34.950000000000003"/>
    <n v="1"/>
    <n v="34.950000000000003"/>
  </r>
  <r>
    <x v="77"/>
    <s v="LP623F024-T11006Y000"/>
    <s v="LP623F024-T11"/>
    <s v="5715209828496"/>
    <s v="116"/>
    <s v="Clothing"/>
    <s v="Girls"/>
    <s v="Dresses"/>
    <s v="Day Dresses"/>
    <s v="Short Sleeve"/>
    <s v="NOS"/>
    <s v="multi-coloured"/>
    <s v="LPCAMI SS MIDI DRESS D2D BC MM"/>
    <n v="39.950000000000003"/>
    <n v="1"/>
    <n v="39.950000000000003"/>
  </r>
  <r>
    <x v="77"/>
    <s v="LP623B014-I110131000"/>
    <s v="LP623B014-I11"/>
    <s v="5715209840207"/>
    <s v="158/164"/>
    <s v="Clothing"/>
    <s v="Girls"/>
    <s v="Trousers"/>
    <s v="Leggings"/>
    <s v="Leggings"/>
    <s v="NOS"/>
    <s v="lilac"/>
    <s v="LPSUNDAY LEGGINGS D2D MM"/>
    <n v="16.95"/>
    <n v="6"/>
    <n v="101.69999999999999"/>
  </r>
  <r>
    <x v="71"/>
    <s v="ZZO1DLD12-A000117000"/>
    <s v="ZZO1DLD12-A00"/>
    <s v="5715210033391"/>
    <s v="116"/>
    <s v="Clothing"/>
    <s v="Girls"/>
    <s v="T-Shirts"/>
    <s v="T-Shirts"/>
    <s v="T-Shirts"/>
    <s v="SS"/>
    <s v="white"/>
    <s v="NKMAMONGUS JULIUS SS TOP BOX SKY"/>
    <n v="18.989999999999998"/>
    <n v="1"/>
    <n v="18.989999999999998"/>
  </r>
  <r>
    <x v="71"/>
    <s v="ZZO1DLD12-A000147000"/>
    <s v="ZZO1DLD12-A00"/>
    <s v="5715210033421"/>
    <s v="146/152"/>
    <s v="Clothing"/>
    <s v="Girls"/>
    <s v="T-Shirts"/>
    <s v="T-Shirts"/>
    <s v="T-Shirts"/>
    <s v="SS"/>
    <s v="white"/>
    <s v="NKMAMONGUS JULIUS SS TOP BOX SKY"/>
    <n v="18.989999999999998"/>
    <n v="1"/>
    <n v="18.989999999999998"/>
  </r>
  <r>
    <x v="71"/>
    <s v="ZZO1DLD12-K000117000"/>
    <s v="ZZO1DLD12-K00"/>
    <s v="5715210033438"/>
    <s v="116"/>
    <s v="Clothing"/>
    <s v="Girls"/>
    <s v="T-Shirts"/>
    <s v="T-Shirts"/>
    <s v="T-Shirts"/>
    <s v="SS"/>
    <s v="blue"/>
    <s v="NKMAMONGUS JULIUS SS TOP BOX SKY"/>
    <n v="18.989999999999998"/>
    <n v="1"/>
    <n v="18.989999999999998"/>
  </r>
  <r>
    <x v="71"/>
    <s v="ZZO1DLD12-K000147000"/>
    <s v="ZZO1DLD12-K00"/>
    <s v="5715210033469"/>
    <s v="146/152"/>
    <s v="Clothing"/>
    <s v="Girls"/>
    <s v="T-Shirts"/>
    <s v="T-Shirts"/>
    <s v="T-Shirts"/>
    <s v="SS"/>
    <s v="blue"/>
    <s v="NKMAMONGUS JULIUS SS TOP BOX SKY"/>
    <n v="18.989999999999998"/>
    <n v="5"/>
    <n v="94.949999999999989"/>
  </r>
  <r>
    <x v="77"/>
    <s v="LP623G01A-A11006Y000"/>
    <s v="LP623G01A-A11"/>
    <s v="5715210306150"/>
    <s v="116"/>
    <s v="Clothing"/>
    <s v="Girls"/>
    <s v="T-Shirts"/>
    <s v="T-Shirts"/>
    <s v="T-Shirts"/>
    <s v="SS"/>
    <s v="white"/>
    <s v="LPRECYCLE SS TEE BOX D2D BC MM"/>
    <n v="16.95"/>
    <n v="1"/>
    <n v="16.95"/>
  </r>
  <r>
    <x v="71"/>
    <s v="ZZO1P7R04-J000110000"/>
    <s v="ZZO1P7R04-J00"/>
    <s v="5715210310546"/>
    <s v="110"/>
    <s v="Clothing"/>
    <s v="Girls"/>
    <s v="Dresses"/>
    <s v="Day Dresses"/>
    <s v="Short Sleeve"/>
    <s v="NOS"/>
    <s v="light pink"/>
    <s v="NMFPEPPAPIG OMBINA SS SWE DRESS BRU PEP"/>
    <n v="29.99"/>
    <n v="1"/>
    <n v="29.99"/>
  </r>
  <r>
    <x v="77"/>
    <s v="LP623G019-B11006Y000"/>
    <s v="LP623G019-B11"/>
    <s v="5715210311062"/>
    <s v="116"/>
    <s v="Clothing"/>
    <s v="Girls"/>
    <s v="T-Shirts"/>
    <s v="T-Shirts"/>
    <s v="T-Shirts"/>
    <s v="SS"/>
    <s v="blue"/>
    <s v="LPJAYDEN SS OVERSIZED TEE DRESS D2D MM"/>
    <n v="19.95"/>
    <n v="3"/>
    <n v="59.849999999999994"/>
  </r>
  <r>
    <x v="77"/>
    <s v="LP623G019-B12078Y000"/>
    <s v="LP623G019-B12"/>
    <s v="5715210311123"/>
    <s v="122/128"/>
    <s v="Clothing"/>
    <s v="Girls"/>
    <s v="T-Shirts"/>
    <s v="T-Shirts"/>
    <s v="T-Shirts"/>
    <s v="SS"/>
    <s v="beige"/>
    <s v="LPJAYDEN SS OVERSIZED TEE DRESS D2D MM"/>
    <n v="19.95"/>
    <n v="2"/>
    <n v="39.9"/>
  </r>
  <r>
    <x v="71"/>
    <s v="ZZO1DLD13-Q000134000"/>
    <s v="ZZO1DLD13-Q00"/>
    <s v="5715211115447"/>
    <s v="134/140"/>
    <s v="Clothing"/>
    <s v="Girls"/>
    <s v="T-Shirts"/>
    <s v="T-Shirts"/>
    <s v="T-Shirts"/>
    <s v="SS"/>
    <s v="black"/>
    <s v="NKMLUOE SS BOXY TOP"/>
    <n v="10.99"/>
    <n v="4"/>
    <n v="43.96"/>
  </r>
  <r>
    <x v="71"/>
    <s v="ZZO1DLD13-O000124000"/>
    <s v="ZZO1DLD13-O00"/>
    <s v="5715211115478"/>
    <s v="122/128"/>
    <s v="Clothing"/>
    <s v="Girls"/>
    <s v="T-Shirts"/>
    <s v="T-Shirts"/>
    <s v="T-Shirts"/>
    <s v="SS"/>
    <s v="brown"/>
    <s v="NKMLUOE SS BOXY TOP"/>
    <n v="10.99"/>
    <n v="3"/>
    <n v="32.97"/>
  </r>
  <r>
    <x v="71"/>
    <s v="ZZO1DLD13-O000134000"/>
    <s v="ZZO1DLD13-O00"/>
    <s v="5715211115485"/>
    <s v="134/140"/>
    <s v="Clothing"/>
    <s v="Girls"/>
    <s v="T-Shirts"/>
    <s v="T-Shirts"/>
    <s v="T-Shirts"/>
    <s v="SS"/>
    <s v="brown"/>
    <s v="NKMLUOE SS BOXY TOP"/>
    <n v="10.99"/>
    <n v="4"/>
    <n v="43.96"/>
  </r>
  <r>
    <x v="71"/>
    <s v="ZZO1JS006-Q000124000"/>
    <s v="ZZO1JS006-Q00"/>
    <s v="5715214810974"/>
    <s v="122/128"/>
    <s v="Clothing"/>
    <s v="Boys"/>
    <s v="Sweat &amp; Fleece"/>
    <s v="Sweat Jumpers"/>
    <s v="Sweat Jumpers"/>
    <s v="NOS"/>
    <s v="black"/>
    <s v="NKMRSTREET SWE W HOOD BRU"/>
    <n v="34.99"/>
    <n v="1"/>
    <n v="34.99"/>
  </r>
  <r>
    <x v="71"/>
    <s v="ZZO1NDU14-K000117000"/>
    <s v="ZZO1NDU14-K00"/>
    <s v="5715215357348"/>
    <s v="116"/>
    <s v="Clothing"/>
    <s v="Girls"/>
    <s v="T-Shirts"/>
    <s v="Long sleeves"/>
    <s v="Long sleeves"/>
    <s v="NOS"/>
    <s v="dark blue"/>
    <s v="T-SHIRT FEM KNIT OCO95/EA5"/>
    <n v="21.99"/>
    <n v="8"/>
    <n v="175.92"/>
  </r>
  <r>
    <x v="71"/>
    <s v="ZZO1NDU14-K000124000"/>
    <s v="ZZO1NDU14-K00"/>
    <s v="5715215357355"/>
    <s v="122/128"/>
    <s v="Clothing"/>
    <s v="Girls"/>
    <s v="T-Shirts"/>
    <s v="Long sleeves"/>
    <s v="Long sleeves"/>
    <s v="NOS"/>
    <s v="dark blue"/>
    <s v="T-SHIRT FEM KNIT OCO95/EA5"/>
    <n v="21.99"/>
    <n v="15"/>
    <n v="329.84999999999997"/>
  </r>
  <r>
    <x v="71"/>
    <s v="ZZO1NDU14-K000134000"/>
    <s v="ZZO1NDU14-K00"/>
    <s v="5715215357362"/>
    <s v="134/140"/>
    <s v="Clothing"/>
    <s v="Girls"/>
    <s v="T-Shirts"/>
    <s v="Long sleeves"/>
    <s v="Long sleeves"/>
    <s v="NOS"/>
    <s v="dark blue"/>
    <s v="T-SHIRT FEM KNIT OCO95/EA5"/>
    <n v="21.99"/>
    <n v="15"/>
    <n v="329.84999999999997"/>
  </r>
  <r>
    <x v="71"/>
    <s v="ZZO1NDU14-K000147000"/>
    <s v="ZZO1NDU14-K00"/>
    <s v="5715215357379"/>
    <s v="146/152"/>
    <s v="Clothing"/>
    <s v="Girls"/>
    <s v="T-Shirts"/>
    <s v="Long sleeves"/>
    <s v="Long sleeves"/>
    <s v="NOS"/>
    <s v="dark blue"/>
    <s v="T-SHIRT FEM KNIT OCO95/EA5"/>
    <n v="21.99"/>
    <n v="7"/>
    <n v="153.92999999999998"/>
  </r>
  <r>
    <x v="71"/>
    <s v="ZZO1NDU15-K000117000"/>
    <s v="ZZO1NDU15-K00"/>
    <s v="5715215359090"/>
    <s v="116"/>
    <s v="Clothing"/>
    <s v="Boys"/>
    <s v="T-Shirts"/>
    <s v="Long sleeves"/>
    <s v="Long sleeves"/>
    <s v="NOS"/>
    <s v="dark blue"/>
    <s v="T-SHIRT MALE KNIT OCO95/EA5"/>
    <n v="21.99"/>
    <n v="5"/>
    <n v="109.94999999999999"/>
  </r>
  <r>
    <x v="71"/>
    <s v="ZZO1NDU15-K000124000"/>
    <s v="ZZO1NDU15-K00"/>
    <s v="5715215359106"/>
    <s v="122/128"/>
    <s v="Clothing"/>
    <s v="Boys"/>
    <s v="T-Shirts"/>
    <s v="Long sleeves"/>
    <s v="Long sleeves"/>
    <s v="NOS"/>
    <s v="dark blue"/>
    <s v="T-SHIRT MALE KNIT OCO95/EA5"/>
    <n v="21.99"/>
    <n v="8"/>
    <n v="175.92"/>
  </r>
  <r>
    <x v="71"/>
    <s v="ZZO1NDU15-K000134000"/>
    <s v="ZZO1NDU15-K00"/>
    <s v="5715215359113"/>
    <s v="134/140"/>
    <s v="Clothing"/>
    <s v="Boys"/>
    <s v="T-Shirts"/>
    <s v="Long sleeves"/>
    <s v="Long sleeves"/>
    <s v="NOS"/>
    <s v="dark blue"/>
    <s v="T-SHIRT MALE KNIT OCO95/EA5"/>
    <n v="21.99"/>
    <n v="6"/>
    <n v="131.94"/>
  </r>
  <r>
    <x v="71"/>
    <s v="ZZO1NDU15-C000117000"/>
    <s v="ZZO1NDU15-C00"/>
    <s v="5715215359137"/>
    <s v="116"/>
    <s v="Clothing"/>
    <s v="Boys"/>
    <s v="T-Shirts"/>
    <s v="Long sleeves"/>
    <s v="Long sleeves"/>
    <s v="NOS"/>
    <s v="grey"/>
    <s v="T-SHIRT MALE KNIT OCO95/EA5"/>
    <n v="21.99"/>
    <n v="6"/>
    <n v="131.94"/>
  </r>
  <r>
    <x v="71"/>
    <s v="ZZO1NDU15-C000124000"/>
    <s v="ZZO1NDU15-C00"/>
    <s v="5715215359144"/>
    <s v="122/128"/>
    <s v="Clothing"/>
    <s v="Boys"/>
    <s v="T-Shirts"/>
    <s v="Long sleeves"/>
    <s v="Long sleeves"/>
    <s v="NOS"/>
    <s v="grey"/>
    <s v="T-SHIRT MALE KNIT OCO95/EA5"/>
    <n v="21.99"/>
    <n v="15"/>
    <n v="329.84999999999997"/>
  </r>
  <r>
    <x v="71"/>
    <s v="ZZO1NDU15-C000134000"/>
    <s v="ZZO1NDU15-C00"/>
    <s v="5715215359151"/>
    <s v="134/140"/>
    <s v="Clothing"/>
    <s v="Boys"/>
    <s v="T-Shirts"/>
    <s v="Long sleeves"/>
    <s v="Long sleeves"/>
    <s v="NOS"/>
    <s v="grey"/>
    <s v="T-SHIRT MALE KNIT OCO95/EA5"/>
    <n v="21.99"/>
    <n v="15"/>
    <n v="329.84999999999997"/>
  </r>
  <r>
    <x v="71"/>
    <s v="ZZO1DLD07-A000124000"/>
    <s v="ZZO1DLD07-A00"/>
    <s v="5715215572611"/>
    <s v="122/128"/>
    <s v="Clothing"/>
    <s v="Girls"/>
    <s v="T-Shirts"/>
    <s v="T-Shirts"/>
    <s v="T-Shirts"/>
    <s v="SS"/>
    <s v="white"/>
    <s v="NKMFORTNITE MINIK SS TOP BOX BFU"/>
    <n v="19.989999999999998"/>
    <n v="6"/>
    <n v="119.94"/>
  </r>
  <r>
    <x v="71"/>
    <s v="ZZO1DLD07-A000147000"/>
    <s v="ZZO1DLD07-A00"/>
    <s v="5715215572635"/>
    <s v="146/152"/>
    <s v="Clothing"/>
    <s v="Girls"/>
    <s v="T-Shirts"/>
    <s v="T-Shirts"/>
    <s v="T-Shirts"/>
    <s v="SS"/>
    <s v="white"/>
    <s v="NKMFORTNITE MINIK SS TOP BOX BFU"/>
    <n v="19.989999999999998"/>
    <n v="2"/>
    <n v="39.979999999999997"/>
  </r>
  <r>
    <x v="75"/>
    <s v="ZZO1NDU19-A000147000"/>
    <s v="ZZO1NDU19-A00"/>
    <s v="5715215704418"/>
    <s v="146/152"/>
    <s v="Clothing"/>
    <s v="Girls"/>
    <s v="Knitwear"/>
    <s v="Knitted Jumpers"/>
    <s v="Knitted Jumpers"/>
    <s v="NOS"/>
    <s v="lilac"/>
    <s v="CARDIGAN FEM KNIT PC57/NYL40/WO3"/>
    <n v="39.99"/>
    <n v="5"/>
    <n v="199.95000000000002"/>
  </r>
  <r>
    <x v="71"/>
    <s v="ZZO1NDU17-K000153000"/>
    <s v="ZZO1NDU17-K00"/>
    <s v="5715215867106"/>
    <s v="152"/>
    <s v="Clothing"/>
    <s v="Girls"/>
    <s v="Dresses"/>
    <s v="Day Dresses"/>
    <s v="Short Sleeve"/>
    <s v="NOS"/>
    <s v="blue"/>
    <s v="DRESS FEM KNIT CO95/EA5"/>
    <n v="21.99"/>
    <n v="2"/>
    <n v="43.98"/>
  </r>
  <r>
    <x v="71"/>
    <s v="ZZO1NDU17-K000165000"/>
    <s v="ZZO1NDU17-K00"/>
    <s v="5715215867359"/>
    <s v="164"/>
    <s v="Clothing"/>
    <s v="Girls"/>
    <s v="Dresses"/>
    <s v="Day Dresses"/>
    <s v="Short Sleeve"/>
    <s v="NOS"/>
    <s v="blue"/>
    <s v="DRESS FEM KNIT CO95/EA5"/>
    <n v="21.99"/>
    <n v="1"/>
    <n v="21.99"/>
  </r>
  <r>
    <x v="71"/>
    <s v="ZZO1NDU17-I000159000"/>
    <s v="ZZO1NDU17-I00"/>
    <s v="5715215867366"/>
    <s v="158"/>
    <s v="Clothing"/>
    <s v="Girls"/>
    <s v="Dresses"/>
    <s v="Day Dresses"/>
    <s v="Short Sleeve"/>
    <s v="NOS"/>
    <s v="purple"/>
    <s v="DRESS FEM KNIT CO95/EA5"/>
    <n v="21.99"/>
    <n v="2"/>
    <n v="43.98"/>
  </r>
  <r>
    <x v="71"/>
    <s v="ZZO1NDU17-I000165000"/>
    <s v="ZZO1NDU17-I00"/>
    <s v="5715215867373"/>
    <s v="164"/>
    <s v="Clothing"/>
    <s v="Girls"/>
    <s v="Dresses"/>
    <s v="Day Dresses"/>
    <s v="Short Sleeve"/>
    <s v="NOS"/>
    <s v="purple"/>
    <s v="DRESS FEM KNIT CO95/EA5"/>
    <n v="21.99"/>
    <n v="2"/>
    <n v="43.98"/>
  </r>
  <r>
    <x v="71"/>
    <s v="ZZO1P7R08-K000158000"/>
    <s v="ZZO1P7R08-K00"/>
    <s v="5715216727218"/>
    <s v="158/164"/>
    <s v="Clothing"/>
    <s v="Boys"/>
    <s v="T-Shirts"/>
    <s v="T-Shirts"/>
    <s v="T-Shirts"/>
    <s v="SS"/>
    <s v="dark blue"/>
    <s v="NKMNAFI FORTNITE SS TOP BOX BFU"/>
    <n v="21.99"/>
    <n v="2"/>
    <n v="43.98"/>
  </r>
  <r>
    <x v="71"/>
    <s v="ZZO1P7R10-C000134000"/>
    <s v="ZZO1P7R10-C00"/>
    <s v="5715217240716"/>
    <s v="134/140"/>
    <s v="Clothing"/>
    <s v="Boys"/>
    <s v="T-Shirts"/>
    <s v="T-Shirts"/>
    <s v="T-Shirts"/>
    <s v="SS"/>
    <s v="grey"/>
    <s v="NKMOBMAR ICON SS TOP MOB"/>
    <n v="14.99"/>
    <n v="1"/>
    <n v="14.99"/>
  </r>
  <r>
    <x v="71"/>
    <s v="ZZO1P7R15-J000122000"/>
    <s v="ZZO1P7R15-J00"/>
    <s v="5715220149310"/>
    <s v="122"/>
    <s v="Clothing"/>
    <s v="Girls"/>
    <s v="Dresses"/>
    <s v="Day Dresses"/>
    <s v="Short Sleeve"/>
    <s v="NOS"/>
    <s v="light pink"/>
    <s v="NKFRUNNA LS DRESS"/>
    <n v="39.99"/>
    <n v="1"/>
    <n v="39.99"/>
  </r>
  <r>
    <x v="71"/>
    <s v="ZZO1P7R15-J000128000"/>
    <s v="ZZO1P7R15-J00"/>
    <s v="5715220149327"/>
    <s v="128"/>
    <s v="Clothing"/>
    <s v="Girls"/>
    <s v="Dresses"/>
    <s v="Day Dresses"/>
    <s v="Short Sleeve"/>
    <s v="NOS"/>
    <s v="light pink"/>
    <s v="NKFRUNNA LS DRESS"/>
    <n v="39.99"/>
    <n v="2"/>
    <n v="79.98"/>
  </r>
  <r>
    <x v="71"/>
    <s v="ZZO1P7R15-J000135000"/>
    <s v="ZZO1P7R15-J00"/>
    <s v="5715220149334"/>
    <s v="134"/>
    <s v="Clothing"/>
    <s v="Girls"/>
    <s v="Dresses"/>
    <s v="Day Dresses"/>
    <s v="Short Sleeve"/>
    <s v="NOS"/>
    <s v="light pink"/>
    <s v="NKFRUNNA LS DRESS"/>
    <n v="39.99"/>
    <n v="3"/>
    <n v="119.97"/>
  </r>
  <r>
    <x v="71"/>
    <s v="ZZO1P7R15-J000140000"/>
    <s v="ZZO1P7R15-J00"/>
    <s v="5715220149341"/>
    <s v="140"/>
    <s v="Clothing"/>
    <s v="Girls"/>
    <s v="Dresses"/>
    <s v="Day Dresses"/>
    <s v="Short Sleeve"/>
    <s v="NOS"/>
    <s v="light pink"/>
    <s v="NKFRUNNA LS DRESS"/>
    <n v="39.99"/>
    <n v="1"/>
    <n v="39.99"/>
  </r>
  <r>
    <x v="71"/>
    <s v="ZZO1P7R15-J000146000"/>
    <s v="ZZO1P7R15-J00"/>
    <s v="5715220149358"/>
    <s v="146"/>
    <s v="Clothing"/>
    <s v="Girls"/>
    <s v="Dresses"/>
    <s v="Day Dresses"/>
    <s v="Short Sleeve"/>
    <s v="NOS"/>
    <s v="light pink"/>
    <s v="NKFRUNNA LS DRESS"/>
    <n v="39.99"/>
    <n v="2"/>
    <n v="79.98"/>
  </r>
  <r>
    <x v="71"/>
    <s v="ZZO1P7R16-J000117000"/>
    <s v="ZZO1P7R16-J00"/>
    <s v="5715220149648"/>
    <s v="116"/>
    <s v="Clothing"/>
    <s v="Girls"/>
    <s v="Skirts"/>
    <s v="Midi Skirts"/>
    <s v="Midi Skirts"/>
    <s v="SS"/>
    <s v="light pink"/>
    <s v="NKFRUNNA SKIRT"/>
    <n v="26.99"/>
    <n v="1"/>
    <n v="26.99"/>
  </r>
  <r>
    <x v="71"/>
    <s v="ZZO1P7R16-J000122000"/>
    <s v="ZZO1P7R16-J00"/>
    <s v="5715220149655"/>
    <s v="122"/>
    <s v="Clothing"/>
    <s v="Girls"/>
    <s v="Skirts"/>
    <s v="Midi Skirts"/>
    <s v="Midi Skirts"/>
    <s v="SS"/>
    <s v="light pink"/>
    <s v="NKFRUNNA SKIRT"/>
    <n v="26.99"/>
    <n v="2"/>
    <n v="53.98"/>
  </r>
  <r>
    <x v="71"/>
    <s v="ZZO1P7R16-J000128000"/>
    <s v="ZZO1P7R16-J00"/>
    <s v="5715220149662"/>
    <s v="128"/>
    <s v="Clothing"/>
    <s v="Girls"/>
    <s v="Skirts"/>
    <s v="Midi Skirts"/>
    <s v="Midi Skirts"/>
    <s v="SS"/>
    <s v="light pink"/>
    <s v="NKFRUNNA SKIRT"/>
    <n v="26.99"/>
    <n v="3"/>
    <n v="80.97"/>
  </r>
  <r>
    <x v="71"/>
    <s v="ZZO1P7R16-J000135000"/>
    <s v="ZZO1P7R16-J00"/>
    <s v="5715220149679"/>
    <s v="134"/>
    <s v="Clothing"/>
    <s v="Girls"/>
    <s v="Skirts"/>
    <s v="Midi Skirts"/>
    <s v="Midi Skirts"/>
    <s v="SS"/>
    <s v="light pink"/>
    <s v="NKFRUNNA SKIRT"/>
    <n v="26.99"/>
    <n v="1"/>
    <n v="26.99"/>
  </r>
  <r>
    <x v="71"/>
    <s v="ZZO1P7R16-J000146000"/>
    <s v="ZZO1P7R16-J00"/>
    <s v="5715220149693"/>
    <s v="146"/>
    <s v="Clothing"/>
    <s v="Girls"/>
    <s v="Skirts"/>
    <s v="Midi Skirts"/>
    <s v="Midi Skirts"/>
    <s v="SS"/>
    <s v="light pink"/>
    <s v="NKFRUNNA SKIRT"/>
    <n v="26.99"/>
    <n v="1"/>
    <n v="26.99"/>
  </r>
  <r>
    <x v="72"/>
    <s v="ZZO1JW105-N000128000"/>
    <s v="ZZO1JW105-N00"/>
    <s v="5715220680899"/>
    <s v="128"/>
    <s v="Clothing"/>
    <s v="Boys"/>
    <s v="Sweat &amp; Fleece"/>
    <s v="Sweat Jumpers"/>
    <s v="Sweat Jumpers"/>
    <s v="NOS"/>
    <s v="khaki"/>
    <s v="SWEAT MALE KNIT CO65/PL35"/>
    <n v="34.99"/>
    <n v="1"/>
    <n v="34.99"/>
  </r>
  <r>
    <x v="72"/>
    <s v="ZZO1JW105-N000152000"/>
    <s v="ZZO1JW105-N00"/>
    <s v="5715220680912"/>
    <s v="152"/>
    <s v="Clothing"/>
    <s v="Boys"/>
    <s v="Sweat &amp; Fleece"/>
    <s v="Sweat Jumpers"/>
    <s v="Sweat Jumpers"/>
    <s v="NOS"/>
    <s v="khaki"/>
    <s v="SWEAT MALE KNIT CO65/PL35"/>
    <n v="34.99"/>
    <n v="8"/>
    <n v="279.92"/>
  </r>
  <r>
    <x v="72"/>
    <s v="ZZO1JW105-N000164000"/>
    <s v="ZZO1JW105-N00"/>
    <s v="5715220680929"/>
    <s v="164"/>
    <s v="Clothing"/>
    <s v="Boys"/>
    <s v="Sweat &amp; Fleece"/>
    <s v="Sweat Jumpers"/>
    <s v="Sweat Jumpers"/>
    <s v="NOS"/>
    <s v="khaki"/>
    <s v="SWEAT MALE KNIT CO65/PL35"/>
    <n v="34.99"/>
    <n v="15"/>
    <n v="524.85"/>
  </r>
  <r>
    <x v="75"/>
    <s v="ZZO1NDU21-K010147000"/>
    <s v="ZZO1NDU21-K01"/>
    <s v="5715221381795"/>
    <s v="146/152"/>
    <s v="Clothing"/>
    <s v="Boys"/>
    <s v="Sweat &amp; Fleece"/>
    <s v="Sweat Jumpers"/>
    <s v="Sweat Jumpers"/>
    <s v="NOS"/>
    <s v="green"/>
    <s v="SWEAT MALE KNIT CO60/PL40"/>
    <n v="26.99"/>
    <n v="3"/>
    <n v="80.97"/>
  </r>
  <r>
    <x v="75"/>
    <s v="ZZO1NDU21-K000147000"/>
    <s v="ZZO1NDU21-K00"/>
    <s v="5715221389838"/>
    <s v="146/152"/>
    <s v="Clothing"/>
    <s v="Boys"/>
    <s v="Sweat &amp; Fleece"/>
    <s v="Sweat Jumpers"/>
    <s v="Sweat Jumpers"/>
    <s v="NOS"/>
    <s v="blue"/>
    <s v="SWEAT MALE KNIT CO60/PL40"/>
    <n v="26.99"/>
    <n v="4"/>
    <n v="107.96"/>
  </r>
  <r>
    <x v="75"/>
    <s v="ZZO1NDU21-K000158000"/>
    <s v="ZZO1NDU21-K00"/>
    <s v="5715221389845"/>
    <s v="158/164"/>
    <s v="Clothing"/>
    <s v="Boys"/>
    <s v="Sweat &amp; Fleece"/>
    <s v="Sweat Jumpers"/>
    <s v="Sweat Jumpers"/>
    <s v="NOS"/>
    <s v="blue"/>
    <s v="SWEAT MALE KNIT CO60/PL40"/>
    <n v="26.99"/>
    <n v="2"/>
    <n v="53.98"/>
  </r>
  <r>
    <x v="75"/>
    <s v="ZZO1NDU22-M000147000"/>
    <s v="ZZO1NDU22-M00"/>
    <s v="5715225495870"/>
    <s v="146/152"/>
    <s v="Clothing"/>
    <s v="Girls"/>
    <s v="T-Shirts"/>
    <s v="Long sleeves"/>
    <s v="Long sleeves"/>
    <s v="NOS"/>
    <s v="green"/>
    <s v="POLO SHIRT FEM KNIT PL65/VI30/EA5"/>
    <n v="24.99"/>
    <n v="4"/>
    <n v="99.96"/>
  </r>
  <r>
    <x v="75"/>
    <s v="ZZO1NDU22-K000147000"/>
    <s v="ZZO1NDU22-K00"/>
    <s v="5715225495962"/>
    <s v="146/152"/>
    <s v="Clothing"/>
    <s v="Girls"/>
    <s v="T-Shirts"/>
    <s v="Long sleeves"/>
    <s v="Long sleeves"/>
    <s v="NOS"/>
    <s v="blue"/>
    <s v="POLO SHIRT FEM KNIT PL65/VI30/EA5"/>
    <n v="24.99"/>
    <n v="7"/>
    <n v="174.92999999999998"/>
  </r>
  <r>
    <x v="75"/>
    <s v="ZZO1NDU22-K000158000"/>
    <s v="ZZO1NDU22-K00"/>
    <s v="5715225495979"/>
    <s v="158/164"/>
    <s v="Clothing"/>
    <s v="Girls"/>
    <s v="T-Shirts"/>
    <s v="Long sleeves"/>
    <s v="Long sleeves"/>
    <s v="NOS"/>
    <s v="blue"/>
    <s v="POLO SHIRT FEM KNIT PL65/VI30/EA5"/>
    <n v="24.99"/>
    <n v="5"/>
    <n v="124.94999999999999"/>
  </r>
  <r>
    <x v="75"/>
    <s v="ZZO1NDU23-M000140000"/>
    <s v="ZZO1NDU23-M00"/>
    <s v="5715225497195"/>
    <s v="140"/>
    <s v="Clothing"/>
    <s v="Girls"/>
    <s v="Trousers"/>
    <s v="Tailored"/>
    <s v="Tailored"/>
    <s v="NOS"/>
    <s v="green"/>
    <s v="PANTS FEM KNIT PL65/VI30/EA5"/>
    <n v="24.99"/>
    <n v="1"/>
    <n v="24.99"/>
  </r>
  <r>
    <x v="75"/>
    <s v="ZZO1NDU23-M000146000"/>
    <s v="ZZO1NDU23-M00"/>
    <s v="5715225497201"/>
    <s v="146"/>
    <s v="Clothing"/>
    <s v="Girls"/>
    <s v="Trousers"/>
    <s v="Tailored"/>
    <s v="Tailored"/>
    <s v="NOS"/>
    <s v="green"/>
    <s v="PANTS FEM KNIT PL65/VI30/EA5"/>
    <n v="24.99"/>
    <n v="1"/>
    <n v="24.99"/>
  </r>
  <r>
    <x v="75"/>
    <s v="ZZO1NDU22-M000158000"/>
    <s v="ZZO1NDU22-M00"/>
    <s v="5715225499274"/>
    <s v="158/164"/>
    <s v="Clothing"/>
    <s v="Girls"/>
    <s v="T-Shirts"/>
    <s v="Long sleeves"/>
    <s v="Long sleeves"/>
    <s v="NOS"/>
    <s v="green"/>
    <s v="POLO SHIRT FEM KNIT PL65/VI30/EA5"/>
    <n v="24.99"/>
    <n v="4"/>
    <n v="99.96"/>
  </r>
  <r>
    <x v="71"/>
    <s v="ZZO1H5212-E000057000"/>
    <s v="ZZO1H5212-E00"/>
    <s v="5715305541640"/>
    <s v="56"/>
    <s v="Clothing"/>
    <s v="Boys"/>
    <s v="T-Shirts"/>
    <s v="Long sleeves"/>
    <s v="Long sleeves"/>
    <s v="NOS"/>
    <s v="yellow"/>
    <s v="BABY GARMENT MALE KNIT OCO95/EA5"/>
    <n v="13.99"/>
    <n v="1"/>
    <n v="13.99"/>
  </r>
  <r>
    <x v="71"/>
    <s v="ZZO1H5212-K000057000"/>
    <s v="ZZO1H5212-K00"/>
    <s v="5715305541701"/>
    <s v="56"/>
    <s v="Clothing"/>
    <s v="Boys"/>
    <s v="T-Shirts"/>
    <s v="Long sleeves"/>
    <s v="Long sleeves"/>
    <s v="NOS"/>
    <s v="blue"/>
    <s v="BABY GARMENT MALE KNIT OCO95/EA5"/>
    <n v="13.99"/>
    <n v="1"/>
    <n v="13.99"/>
  </r>
  <r>
    <x v="71"/>
    <s v="ZZO1H5212-K000063000"/>
    <s v="ZZO1H5212-K00"/>
    <s v="5715305541718"/>
    <s v="62"/>
    <s v="Clothing"/>
    <s v="Boys"/>
    <s v="T-Shirts"/>
    <s v="Long sleeves"/>
    <s v="Long sleeves"/>
    <s v="NOS"/>
    <s v="blue"/>
    <s v="BABY GARMENT MALE KNIT OCO95/EA5"/>
    <n v="13.99"/>
    <n v="1"/>
    <n v="13.99"/>
  </r>
  <r>
    <x v="71"/>
    <s v="ZZO1H5212-K000069000"/>
    <s v="ZZO1H5212-K00"/>
    <s v="5715305541725"/>
    <s v="68"/>
    <s v="Clothing"/>
    <s v="Boys"/>
    <s v="T-Shirts"/>
    <s v="Long sleeves"/>
    <s v="Long sleeves"/>
    <s v="NOS"/>
    <s v="blue"/>
    <s v="BABY GARMENT MALE KNIT OCO95/EA5"/>
    <n v="13.99"/>
    <n v="1"/>
    <n v="13.99"/>
  </r>
  <r>
    <x v="71"/>
    <s v="ZZO1H5215-J000057000"/>
    <s v="ZZO1H5215-J00"/>
    <s v="5715305542784"/>
    <s v="56"/>
    <s v="Clothing"/>
    <s v="Girls"/>
    <s v="T-Shirts"/>
    <s v="Long sleeves"/>
    <s v="Long sleeves"/>
    <s v="NOS"/>
    <s v="pink"/>
    <s v="BABY GARMENT FEM KNIT OCO95/EA5"/>
    <n v="13.99"/>
    <n v="2"/>
    <n v="27.98"/>
  </r>
  <r>
    <x v="71"/>
    <s v="ZZO1K9P01-E000117000"/>
    <s v="ZZO1K9P01-E00"/>
    <s v="5715309945789"/>
    <s v="116"/>
    <s v="Clothing"/>
    <s v="Boys"/>
    <s v="T-Shirts"/>
    <s v="T-Shirts"/>
    <s v="T-Shirts"/>
    <s v="SS"/>
    <s v="yellow"/>
    <s v="T-SHIRT MALE KNIT CO100"/>
    <n v="16.989999999999998"/>
    <n v="1"/>
    <n v="16.989999999999998"/>
  </r>
  <r>
    <x v="71"/>
    <s v="ZZO1K9P03-E000117000"/>
    <s v="ZZO1K9P03-E00"/>
    <s v="5715310091505"/>
    <s v="116"/>
    <s v="Clothing"/>
    <s v="Boys"/>
    <s v="T-Shirts"/>
    <s v="T-Shirts"/>
    <s v="T-Shirts"/>
    <s v="SS"/>
    <s v="yellow"/>
    <s v="T-SHIRT MALE KNIT CO100"/>
    <n v="16.989999999999998"/>
    <n v="4"/>
    <n v="67.959999999999994"/>
  </r>
  <r>
    <x v="71"/>
    <s v="ZZO1K9N09-N000117000"/>
    <s v="ZZO1K9N09-N00"/>
    <s v="5715310151988"/>
    <s v="116"/>
    <s v="Clothing"/>
    <s v="Girls"/>
    <s v="T-Shirts"/>
    <s v="Long sleeves"/>
    <s v="Long sleeves"/>
    <s v="NOS"/>
    <s v="khaki"/>
    <s v="NKFKANDY LS TOP"/>
    <n v="14.99"/>
    <n v="2"/>
    <n v="29.98"/>
  </r>
  <r>
    <x v="71"/>
    <s v="ZZO1K9N09-N000124000"/>
    <s v="ZZO1K9N09-N00"/>
    <s v="5715310151995"/>
    <s v="122/128"/>
    <s v="Clothing"/>
    <s v="Girls"/>
    <s v="T-Shirts"/>
    <s v="Long sleeves"/>
    <s v="Long sleeves"/>
    <s v="NOS"/>
    <s v="khaki"/>
    <s v="NKFKANDY LS TOP"/>
    <n v="14.99"/>
    <n v="2"/>
    <n v="29.98"/>
  </r>
  <r>
    <x v="71"/>
    <s v="ZZO1K9N09-N000134000"/>
    <s v="ZZO1K9N09-N00"/>
    <s v="5715310152008"/>
    <s v="134/140"/>
    <s v="Clothing"/>
    <s v="Girls"/>
    <s v="T-Shirts"/>
    <s v="Long sleeves"/>
    <s v="Long sleeves"/>
    <s v="NOS"/>
    <s v="khaki"/>
    <s v="NKFKANDY LS TOP"/>
    <n v="14.99"/>
    <n v="5"/>
    <n v="74.95"/>
  </r>
  <r>
    <x v="71"/>
    <s v="ZZO1K9N09-N000147000"/>
    <s v="ZZO1K9N09-N00"/>
    <s v="5715310152015"/>
    <s v="146/152"/>
    <s v="Clothing"/>
    <s v="Girls"/>
    <s v="T-Shirts"/>
    <s v="Long sleeves"/>
    <s v="Long sleeves"/>
    <s v="NOS"/>
    <s v="khaki"/>
    <s v="NKFKANDY LS TOP"/>
    <n v="14.99"/>
    <n v="2"/>
    <n v="29.98"/>
  </r>
  <r>
    <x v="71"/>
    <s v="ZZO1K9N10-J000134000"/>
    <s v="ZZO1K9N10-J00"/>
    <s v="5715310156143"/>
    <s v="134/140"/>
    <s v="Clothing"/>
    <s v="Girls"/>
    <s v="T-Shirts"/>
    <s v="T-Shirts"/>
    <s v="T-Shirts"/>
    <s v="SS"/>
    <s v="light pink"/>
    <s v="NKFKOMET SS TOP"/>
    <n v="12.99"/>
    <n v="1"/>
    <n v="12.99"/>
  </r>
  <r>
    <x v="79"/>
    <s v="P0Y23G000-Q110110000"/>
    <s v="P0Y23G000-Q11"/>
    <s v="6438385104268"/>
    <s v="110/116"/>
    <s v="Clothing"/>
    <s v="Girls"/>
    <s v="T-Shirts"/>
    <s v="T-Shirts"/>
    <s v="T-Shirts"/>
    <s v="SS"/>
    <s v="black"/>
    <s v="TIDE SHIRT"/>
    <n v="44.95"/>
    <n v="1"/>
    <n v="44.95"/>
  </r>
  <r>
    <x v="80"/>
    <s v="ZZO1N0F12-T000152000"/>
    <s v="ZZO1N0F12-T00"/>
    <s v="6438513335748"/>
    <s v="152"/>
    <s v="Clothing"/>
    <s v="Kids Unisex"/>
    <s v="Sweat &amp; Fleece"/>
    <s v="Sweat Jumpers"/>
    <s v="Sweat Jumpers"/>
    <s v="NOS"/>
    <s v="multi-coloured"/>
    <s v="B FLEECE JACKET"/>
    <n v="47.481000000000002"/>
    <n v="1"/>
    <n v="47.481000000000002"/>
  </r>
  <r>
    <x v="80"/>
    <s v="ZZO1N0F12-T000164000"/>
    <s v="ZZO1N0F12-T00"/>
    <s v="6438513335755"/>
    <s v="164"/>
    <s v="Clothing"/>
    <s v="Kids Unisex"/>
    <s v="Sweat &amp; Fleece"/>
    <s v="Sweat Jumpers"/>
    <s v="Sweat Jumpers"/>
    <s v="NOS"/>
    <s v="multi-coloured"/>
    <s v="B FLEECE JACKET"/>
    <n v="47.481000000000002"/>
    <n v="1"/>
    <n v="47.481000000000002"/>
  </r>
  <r>
    <x v="81"/>
    <s v="GID23G003-K110748000"/>
    <s v="GID23G003-K11"/>
    <s v="7314130361287"/>
    <s v="74/80"/>
    <s v="Clothing"/>
    <s v="Girls"/>
    <s v="T-Shirts"/>
    <s v="T-Shirts"/>
    <s v="T-Shirts"/>
    <s v="SS"/>
    <s v="blue"/>
    <s v="Mini baby tee multi"/>
    <n v="14.99"/>
    <n v="2"/>
    <n v="29.98"/>
  </r>
  <r>
    <x v="81"/>
    <s v="GID23G003-K110626000"/>
    <s v="GID23G003-K11"/>
    <s v="7314130361294"/>
    <s v="62/68"/>
    <s v="Clothing"/>
    <s v="Girls"/>
    <s v="T-Shirts"/>
    <s v="T-Shirts"/>
    <s v="T-Shirts"/>
    <s v="SS"/>
    <s v="blue"/>
    <s v="Mini baby tee multi"/>
    <n v="14.99"/>
    <n v="2"/>
    <n v="29.98"/>
  </r>
  <r>
    <x v="81"/>
    <s v="GID23G003-A110626000"/>
    <s v="GID23G003-A11"/>
    <s v="7314130361317"/>
    <s v="62/68"/>
    <s v="Clothing"/>
    <s v="Girls"/>
    <s v="T-Shirts"/>
    <s v="T-Shirts"/>
    <s v="T-Shirts"/>
    <s v="SS"/>
    <s v="white"/>
    <s v="Mini baby tee multi"/>
    <n v="14.99"/>
    <n v="1"/>
    <n v="14.99"/>
  </r>
  <r>
    <x v="81"/>
    <s v="GID23G000-Q110111000"/>
    <s v="GID23G000-Q11"/>
    <s v="7314130362017"/>
    <s v="110/116"/>
    <s v="Clothing"/>
    <s v="Girls"/>
    <s v="T-Shirts"/>
    <s v="T-Shirts"/>
    <s v="T-Shirts"/>
    <s v="SS"/>
    <s v="black"/>
    <s v="Mini tee- mini me"/>
    <n v="14.99"/>
    <n v="1"/>
    <n v="14.99"/>
  </r>
  <r>
    <x v="81"/>
    <s v="GID23K000-E110123000"/>
    <s v="GID23K000-E11"/>
    <s v="7314130365421"/>
    <s v="122/128"/>
    <s v="Clothing"/>
    <s v="Girls"/>
    <s v="Sweat &amp; Fleece"/>
    <s v="Sweat Jumpers"/>
    <s v="Sweat Jumpers"/>
    <s v="NOS"/>
    <s v="yellow"/>
    <s v="Mini sweatshirt zebra print"/>
    <n v="19.989999999999998"/>
    <n v="1"/>
    <n v="19.989999999999998"/>
  </r>
  <r>
    <x v="82"/>
    <s v="GID23C002-G110123000"/>
    <s v="GID23C002-G11"/>
    <s v="7314130366398"/>
    <s v="122/128"/>
    <s v="Clothing"/>
    <s v="Girls"/>
    <s v="Shorts"/>
    <s v="Jersey Shorts"/>
    <s v="Jersey Shorts"/>
    <s v="SS"/>
    <s v="red"/>
    <s v="Mini sweat shorts"/>
    <n v="14.99"/>
    <n v="1"/>
    <n v="14.99"/>
  </r>
  <r>
    <x v="82"/>
    <s v="GID23C002-G110111000"/>
    <s v="GID23C002-G11"/>
    <s v="7314130366404"/>
    <s v="110/116"/>
    <s v="Clothing"/>
    <s v="Girls"/>
    <s v="Shorts"/>
    <s v="Jersey Shorts"/>
    <s v="Jersey Shorts"/>
    <s v="SS"/>
    <s v="red"/>
    <s v="Mini sweat shorts"/>
    <n v="14.99"/>
    <n v="1"/>
    <n v="14.99"/>
  </r>
  <r>
    <x v="82"/>
    <s v="GID23C002-G110869000"/>
    <s v="GID23C002-G11"/>
    <s v="7314130366428"/>
    <s v="86/92"/>
    <s v="Clothing"/>
    <s v="Girls"/>
    <s v="Shorts"/>
    <s v="Jersey Shorts"/>
    <s v="Jersey Shorts"/>
    <s v="SS"/>
    <s v="red"/>
    <s v="Mini sweat shorts"/>
    <n v="14.99"/>
    <n v="1"/>
    <n v="14.99"/>
  </r>
  <r>
    <x v="81"/>
    <s v="GID23B004-E110086000"/>
    <s v="GID23B004-E11"/>
    <s v="7314130367562"/>
    <s v="86"/>
    <s v="Clothing"/>
    <s v="Girls"/>
    <s v="Trousers"/>
    <s v="Leggings"/>
    <s v="Leggings"/>
    <s v="NOS"/>
    <s v="yellow"/>
    <s v="Mini baby leggings zebra print"/>
    <n v="14.99"/>
    <n v="2"/>
    <n v="29.98"/>
  </r>
  <r>
    <x v="81"/>
    <s v="GID23B004-E110080000"/>
    <s v="GID23B004-E11"/>
    <s v="7314130367579"/>
    <s v="80"/>
    <s v="Clothing"/>
    <s v="Girls"/>
    <s v="Trousers"/>
    <s v="Leggings"/>
    <s v="Leggings"/>
    <s v="NOS"/>
    <s v="yellow"/>
    <s v="Mini baby leggings zebra print"/>
    <n v="14.99"/>
    <n v="2"/>
    <n v="29.98"/>
  </r>
  <r>
    <x v="82"/>
    <s v="GID23G001-E110123000"/>
    <s v="GID23G001-E11"/>
    <s v="7314130368057"/>
    <s v="122/128"/>
    <s v="Clothing"/>
    <s v="Girls"/>
    <s v="T-Shirts"/>
    <s v="T-Shirts"/>
    <s v="T-Shirts"/>
    <s v="SS"/>
    <s v="yellow"/>
    <s v="Mini towelling tee"/>
    <n v="19.989999999999998"/>
    <n v="3"/>
    <n v="59.97"/>
  </r>
  <r>
    <x v="82"/>
    <s v="GID23G001-I110123000"/>
    <s v="GID23G001-I11"/>
    <s v="7314130368095"/>
    <s v="122/128"/>
    <s v="Clothing"/>
    <s v="Girls"/>
    <s v="T-Shirts"/>
    <s v="T-Shirts"/>
    <s v="T-Shirts"/>
    <s v="SS"/>
    <s v="nude"/>
    <s v="Mini towelling tee"/>
    <n v="19.989999999999998"/>
    <n v="2"/>
    <n v="39.979999999999997"/>
  </r>
  <r>
    <x v="82"/>
    <s v="GID23G001-I110111000"/>
    <s v="GID23G001-I11"/>
    <s v="7314130368101"/>
    <s v="110/116"/>
    <s v="Clothing"/>
    <s v="Girls"/>
    <s v="T-Shirts"/>
    <s v="T-Shirts"/>
    <s v="T-Shirts"/>
    <s v="SS"/>
    <s v="nude"/>
    <s v="Mini towelling tee"/>
    <n v="19.989999999999998"/>
    <n v="2"/>
    <n v="39.979999999999997"/>
  </r>
  <r>
    <x v="82"/>
    <s v="GID23G001-I110981000"/>
    <s v="GID23G001-I11"/>
    <s v="7314130368118"/>
    <s v="98/104"/>
    <s v="Clothing"/>
    <s v="Girls"/>
    <s v="T-Shirts"/>
    <s v="T-Shirts"/>
    <s v="T-Shirts"/>
    <s v="SS"/>
    <s v="nude"/>
    <s v="Mini towelling tee"/>
    <n v="19.989999999999998"/>
    <n v="3"/>
    <n v="59.97"/>
  </r>
  <r>
    <x v="82"/>
    <s v="GID23G001-I110869000"/>
    <s v="GID23G001-I11"/>
    <s v="7314130368125"/>
    <s v="86/92"/>
    <s v="Clothing"/>
    <s v="Girls"/>
    <s v="T-Shirts"/>
    <s v="T-Shirts"/>
    <s v="T-Shirts"/>
    <s v="SS"/>
    <s v="nude"/>
    <s v="Mini towelling tee"/>
    <n v="19.989999999999998"/>
    <n v="1"/>
    <n v="19.989999999999998"/>
  </r>
  <r>
    <x v="82"/>
    <s v="GID23C000-I110123000"/>
    <s v="GID23C000-I11"/>
    <s v="7314130368279"/>
    <s v="122/128"/>
    <s v="Clothing"/>
    <s v="Girls"/>
    <s v="Shorts"/>
    <s v="Jogg Denim Shorts"/>
    <s v="Jogg Denim Shorts"/>
    <s v="SS"/>
    <s v="nude"/>
    <s v="Mini towelling shorts"/>
    <n v="17.989999999999998"/>
    <n v="1"/>
    <n v="17.989999999999998"/>
  </r>
  <r>
    <x v="82"/>
    <s v="GID23C000-I110111000"/>
    <s v="GID23C000-I11"/>
    <s v="7314130368286"/>
    <s v="110/116"/>
    <s v="Clothing"/>
    <s v="Girls"/>
    <s v="Shorts"/>
    <s v="Jogg Denim Shorts"/>
    <s v="Jogg Denim Shorts"/>
    <s v="SS"/>
    <s v="nude"/>
    <s v="Mini towelling shorts"/>
    <n v="17.989999999999998"/>
    <n v="1"/>
    <n v="17.989999999999998"/>
  </r>
  <r>
    <x v="82"/>
    <s v="GID26K002-G110626000"/>
    <s v="GID26K002-G11"/>
    <s v="7314130368323"/>
    <s v="62/68"/>
    <s v="Clothing"/>
    <s v="Kids Unisex"/>
    <s v="Sweat &amp; Fleece"/>
    <s v="Sweat Jumpers"/>
    <s v="Sweat Jumpers"/>
    <s v="NOS"/>
    <s v="red"/>
    <s v="Mini baby sweater"/>
    <n v="19.989999999999998"/>
    <n v="1"/>
    <n v="19.989999999999998"/>
  </r>
  <r>
    <x v="81"/>
    <s v="GID23G000-Q130869000"/>
    <s v="GID23G000-Q13"/>
    <s v="7314130368408"/>
    <s v="86/92"/>
    <s v="Clothing"/>
    <s v="Girls"/>
    <s v="T-Shirts"/>
    <s v="T-Shirts"/>
    <s v="T-Shirts"/>
    <s v="SS"/>
    <s v="black"/>
    <s v="Mini tee- mini me"/>
    <n v="14.99"/>
    <n v="1"/>
    <n v="14.99"/>
  </r>
  <r>
    <x v="81"/>
    <s v="GID23G000-E110123000"/>
    <s v="GID23G000-E11"/>
    <s v="7314130368590"/>
    <s v="122/128"/>
    <s v="Clothing"/>
    <s v="Girls"/>
    <s v="T-Shirts"/>
    <s v="T-Shirts"/>
    <s v="T-Shirts"/>
    <s v="SS"/>
    <s v="yellow"/>
    <s v="Mini tee- mini me"/>
    <n v="14.99"/>
    <n v="1"/>
    <n v="14.99"/>
  </r>
  <r>
    <x v="82"/>
    <s v="GID23D000-J110748000"/>
    <s v="GID23D000-J11"/>
    <s v="7314130373532"/>
    <s v="74/80"/>
    <s v="Clothing"/>
    <s v="Girls"/>
    <s v="Onepieces &amp; Sets"/>
    <s v="Onepieces"/>
    <s v="Romper Suits"/>
    <s v="NOS"/>
    <s v="pink"/>
    <s v="Mini baby playsuit"/>
    <n v="24.99"/>
    <n v="3"/>
    <n v="74.97"/>
  </r>
  <r>
    <x v="82"/>
    <s v="GID23D000-J110626000"/>
    <s v="GID23D000-J11"/>
    <s v="7314130373549"/>
    <s v="62/68"/>
    <s v="Clothing"/>
    <s v="Girls"/>
    <s v="Onepieces &amp; Sets"/>
    <s v="Onepieces"/>
    <s v="Romper Suits"/>
    <s v="NOS"/>
    <s v="pink"/>
    <s v="Mini baby playsuit"/>
    <n v="24.99"/>
    <n v="2"/>
    <n v="49.98"/>
  </r>
  <r>
    <x v="82"/>
    <s v="GID23K003-H110123000"/>
    <s v="GID23K003-H11"/>
    <s v="7314130396913"/>
    <s v="122/128"/>
    <s v="Clothing"/>
    <s v="Girls"/>
    <s v="Sweat &amp; Fleece"/>
    <s v="Sweat Jumpers"/>
    <s v="Sweat Jumpers"/>
    <s v="NOS"/>
    <s v="orange"/>
    <s v="Mini washed sweatershirt"/>
    <n v="24.99"/>
    <n v="1"/>
    <n v="24.99"/>
  </r>
  <r>
    <x v="82"/>
    <s v="GID23K003-K110123000"/>
    <s v="GID23K003-K11"/>
    <s v="7314130396951"/>
    <s v="122/128"/>
    <s v="Clothing"/>
    <s v="Girls"/>
    <s v="Sweat &amp; Fleece"/>
    <s v="Sweat Jumpers"/>
    <s v="Sweat Jumpers"/>
    <s v="NOS"/>
    <s v="dark blue"/>
    <s v="Mini washed sweatershirt"/>
    <n v="24.99"/>
    <n v="1"/>
    <n v="24.99"/>
  </r>
  <r>
    <x v="82"/>
    <s v="GID23K003-K110111000"/>
    <s v="GID23K003-K11"/>
    <s v="7314130396968"/>
    <s v="110/116"/>
    <s v="Clothing"/>
    <s v="Girls"/>
    <s v="Sweat &amp; Fleece"/>
    <s v="Sweat Jumpers"/>
    <s v="Sweat Jumpers"/>
    <s v="NOS"/>
    <s v="dark blue"/>
    <s v="Mini washed sweatershirt"/>
    <n v="24.99"/>
    <n v="1"/>
    <n v="24.99"/>
  </r>
  <r>
    <x v="82"/>
    <s v="GID23B007-H110128000"/>
    <s v="GID23B007-H11"/>
    <s v="7314130396999"/>
    <s v="128"/>
    <s v="Clothing"/>
    <s v="Girls"/>
    <s v="Trousers"/>
    <s v="Joggers"/>
    <s v="Joggers"/>
    <s v="NOS"/>
    <s v="orange"/>
    <s v="Mini washed sweatpants"/>
    <n v="24.99"/>
    <n v="1"/>
    <n v="24.99"/>
  </r>
  <r>
    <x v="82"/>
    <s v="GID23B007-K110098000"/>
    <s v="GID23B007-K11"/>
    <s v="7314130397118"/>
    <s v="98"/>
    <s v="Clothing"/>
    <s v="Girls"/>
    <s v="Trousers"/>
    <s v="Joggers"/>
    <s v="Joggers"/>
    <s v="NOS"/>
    <s v="dark blue"/>
    <s v="Mini washed sweatpants"/>
    <n v="24.99"/>
    <n v="1"/>
    <n v="24.99"/>
  </r>
  <r>
    <x v="83"/>
    <s v="ARU26B00I-M110505000"/>
    <s v="ARU26B00I-M11"/>
    <s v="7314228701377"/>
    <s v="50/56"/>
    <s v="Clothing"/>
    <s v="Kids Unisex"/>
    <s v="Trousers"/>
    <s v="Leggings"/>
    <s v="Leggings"/>
    <s v="NOS"/>
    <s v="mint"/>
    <s v="Anette leggings PACK NB/B        "/>
    <n v="18.95"/>
    <n v="1"/>
    <n v="18.95"/>
  </r>
  <r>
    <x v="83"/>
    <s v="ARU26B00J-H110505000"/>
    <s v="ARU26B00J-H11"/>
    <s v="7314229049133"/>
    <s v="50/56"/>
    <s v="Clothing"/>
    <s v="Kids Unisex"/>
    <s v="Trousers"/>
    <s v="Joggers"/>
    <s v="Joggers"/>
    <s v="NOS"/>
    <s v="orange"/>
    <s v="Charlie sweatpants"/>
    <n v="14.95"/>
    <n v="1"/>
    <n v="14.95"/>
  </r>
  <r>
    <x v="83"/>
    <s v="ARU23B008-I110505000"/>
    <s v="ARU23B008-I11"/>
    <s v="7314229863296"/>
    <s v="50/56"/>
    <s v="Clothing"/>
    <s v="Girls"/>
    <s v="Trousers"/>
    <s v="Jersey Trousers"/>
    <s v="Jersey Trousers"/>
    <s v="NOS"/>
    <s v="purple"/>
    <s v="Jill trousers NB/B               "/>
    <n v="18.95"/>
    <n v="5"/>
    <n v="94.75"/>
  </r>
  <r>
    <x v="83"/>
    <s v="ARU23B008-I110626000"/>
    <s v="ARU23B008-I11"/>
    <s v="7314229863302"/>
    <s v="62/68"/>
    <s v="Clothing"/>
    <s v="Girls"/>
    <s v="Trousers"/>
    <s v="Jersey Trousers"/>
    <s v="Jersey Trousers"/>
    <s v="NOS"/>
    <s v="purple"/>
    <s v="Jill trousers NB/B               "/>
    <n v="18.95"/>
    <n v="2"/>
    <n v="37.9"/>
  </r>
  <r>
    <x v="83"/>
    <s v="ARU23H002-I110626000"/>
    <s v="ARU23H002-I11"/>
    <s v="7314229897208"/>
    <s v="62/68"/>
    <s v="Clothing"/>
    <s v="Girls"/>
    <s v="Blouses &amp; Shirts"/>
    <s v="Casual Blouses"/>
    <s v="Long sleeves"/>
    <s v="NOS"/>
    <s v="purple"/>
    <s v="Buffy blouse NB/B                "/>
    <n v="16.95"/>
    <n v="2"/>
    <n v="33.9"/>
  </r>
  <r>
    <x v="84"/>
    <s v="L2E23B028-L110170000"/>
    <s v="L2E23B028-L11"/>
    <s v="7314780794015"/>
    <s v="170"/>
    <s v="Clothing"/>
    <s v="Girls"/>
    <s v="Trousers"/>
    <s v="Jersey Trousers"/>
    <s v="Jersey Trousers"/>
    <s v="NOS"/>
    <s v="turquoise"/>
    <s v="TEEN Top Diana basic rib"/>
    <n v="14.95"/>
    <n v="1"/>
    <n v="14.95"/>
  </r>
  <r>
    <x v="84"/>
    <s v="L2E23H00E-Q110158000"/>
    <s v="L2E23H00E-Q11"/>
    <s v="7314780795333"/>
    <s v="158/164"/>
    <s v="Clothing"/>
    <s v="Girls"/>
    <s v="Blouses &amp; Shirts"/>
    <s v="Casual Blouses"/>
    <s v="Long sleeves"/>
    <s v="NOS"/>
    <s v="black"/>
    <s v="TEEN Blouse Ariana"/>
    <n v="19.95"/>
    <n v="4"/>
    <n v="79.8"/>
  </r>
  <r>
    <x v="84"/>
    <s v="L2E23B021-Q110128000"/>
    <s v="L2E23B021-Q11"/>
    <s v="7314780809825"/>
    <s v="128"/>
    <s v="Clothing"/>
    <s v="Girls"/>
    <s v="Trousers"/>
    <s v="Corduroy"/>
    <s v="Corduroy"/>
    <s v="NOS"/>
    <s v="black"/>
    <s v="TEEN Trousers Vilma Cord"/>
    <n v="34.950000000000003"/>
    <n v="1"/>
    <n v="34.950000000000003"/>
  </r>
  <r>
    <x v="84"/>
    <s v="L2E23B021-Q110140000"/>
    <s v="L2E23B021-Q11"/>
    <s v="7314780809849"/>
    <s v="140"/>
    <s v="Clothing"/>
    <s v="Girls"/>
    <s v="Trousers"/>
    <s v="Corduroy"/>
    <s v="Corduroy"/>
    <s v="NOS"/>
    <s v="black"/>
    <s v="TEEN Trousers Vilma Cord"/>
    <n v="34.950000000000003"/>
    <n v="2"/>
    <n v="69.900000000000006"/>
  </r>
  <r>
    <x v="84"/>
    <s v="L2E23K011-Q110158000"/>
    <s v="L2E23K011-Q11"/>
    <s v="7314780827713"/>
    <s v="158/164"/>
    <s v="Clothing"/>
    <s v="Girls"/>
    <s v="Sweat &amp; Fleece"/>
    <s v="Sweat Jumpers"/>
    <s v="Sweat Jumpers"/>
    <s v="NOS"/>
    <s v="black"/>
    <s v="Teen Sweater Vally velour"/>
    <n v="24.95"/>
    <n v="1"/>
    <n v="24.95"/>
  </r>
  <r>
    <x v="85"/>
    <s v="KIV23G000-C110086000"/>
    <s v="KIV23G000-C11"/>
    <s v="7325944216199"/>
    <s v="86/92"/>
    <s v="Clothing"/>
    <s v="Girls"/>
    <s v="T-Shirts"/>
    <s v="T-Shirts"/>
    <s v="T-Shirts"/>
    <s v="SS"/>
    <s v="mottled grey"/>
    <s v="Organic Printed Tee"/>
    <n v="16.95"/>
    <n v="1"/>
    <n v="16.95"/>
  </r>
  <r>
    <x v="85"/>
    <s v="KIV23G000-C110110000"/>
    <s v="KIV23G000-C11"/>
    <s v="7325944216212"/>
    <s v="110/116"/>
    <s v="Clothing"/>
    <s v="Girls"/>
    <s v="T-Shirts"/>
    <s v="T-Shirts"/>
    <s v="T-Shirts"/>
    <s v="SS"/>
    <s v="mottled grey"/>
    <s v="Organic Printed Tee"/>
    <n v="16.95"/>
    <n v="1"/>
    <n v="16.95"/>
  </r>
  <r>
    <x v="85"/>
    <s v="KIV23G000-C110122000"/>
    <s v="KIV23G000-C11"/>
    <s v="7325944216229"/>
    <s v="122/128"/>
    <s v="Clothing"/>
    <s v="Girls"/>
    <s v="T-Shirts"/>
    <s v="T-Shirts"/>
    <s v="T-Shirts"/>
    <s v="SS"/>
    <s v="mottled grey"/>
    <s v="Organic Printed Tee"/>
    <n v="16.95"/>
    <n v="1"/>
    <n v="16.95"/>
  </r>
  <r>
    <x v="85"/>
    <s v="KIV26G002-B110110000"/>
    <s v="KIV26G002-B11"/>
    <s v="7325945160279"/>
    <s v="110/116"/>
    <s v="Clothing"/>
    <s v="Girls"/>
    <s v="T-Shirts"/>
    <s v="Long sleeves"/>
    <s v="Long sleeves"/>
    <s v="NOS"/>
    <s v="beige"/>
    <s v="Organic Leo Long Sleeve Top"/>
    <n v="21.95"/>
    <n v="1"/>
    <n v="21.95"/>
  </r>
  <r>
    <x v="85"/>
    <s v="KIV26G002-B110122000"/>
    <s v="KIV26G002-B11"/>
    <s v="7325945160286"/>
    <s v="122/128"/>
    <s v="Clothing"/>
    <s v="Girls"/>
    <s v="T-Shirts"/>
    <s v="Long sleeves"/>
    <s v="Long sleeves"/>
    <s v="NOS"/>
    <s v="beige"/>
    <s v="Organic Leo Long Sleeve Top"/>
    <n v="21.95"/>
    <n v="1"/>
    <n v="21.95"/>
  </r>
  <r>
    <x v="86"/>
    <s v="MR126B01A-O110068000"/>
    <s v="MR126B01A-O11"/>
    <s v="7332754499865"/>
    <s v="68/74"/>
    <s v="Clothing"/>
    <s v="Kids Unisex"/>
    <s v="Trousers"/>
    <s v="Jersey Trousers"/>
    <s v="Jersey Trousers"/>
    <s v="NOS"/>
    <s v="cognac"/>
    <s v="Fleece trousers"/>
    <n v="54.95"/>
    <n v="1"/>
    <n v="54.95"/>
  </r>
  <r>
    <x v="86"/>
    <s v="MR126G01L-C110056000"/>
    <s v="MR126G01L-C11"/>
    <s v="7332754501469"/>
    <s v="56/62"/>
    <s v="Clothing"/>
    <s v="Kids Unisex"/>
    <s v="T-Shirts"/>
    <s v="T-Shirts"/>
    <s v="T-Shirts"/>
    <s v="SS"/>
    <s v="grey"/>
    <s v="Beaver hike ss tee"/>
    <n v="23.95"/>
    <n v="1"/>
    <n v="23.95"/>
  </r>
  <r>
    <x v="86"/>
    <s v="MR123G006-I110068000"/>
    <s v="MR123G006-I11"/>
    <s v="7332754501810"/>
    <s v="68/74"/>
    <s v="Clothing"/>
    <s v="Girls"/>
    <s v="T-Shirts"/>
    <s v="T-Shirts"/>
    <s v="T-Shirts"/>
    <s v="SS"/>
    <s v="purple"/>
    <s v="Alpine flowers aop ss tee"/>
    <n v="37.950000000000003"/>
    <n v="1"/>
    <n v="37.950000000000003"/>
  </r>
  <r>
    <x v="87"/>
    <s v="ZZO0ZD309-Q0004D0CBA"/>
    <s v="ZZO0ZD309-Q00"/>
    <s v="7613359322704"/>
    <s v="122"/>
    <s v="Clothing"/>
    <s v="Girls"/>
    <s v="Dresses"/>
    <s v="Day Dresses"/>
    <s v="Short Sleeve"/>
    <s v="NOS"/>
    <s v="black"/>
    <s v="DRESSES"/>
    <n v="62"/>
    <n v="1"/>
    <n v="62"/>
  </r>
  <r>
    <x v="87"/>
    <s v="ZZO0ZD317-A0004D0CEB"/>
    <s v="ZZO0ZD317-A00"/>
    <s v="7613359429717"/>
    <s v="176"/>
    <s v="Clothing"/>
    <s v="Girls"/>
    <s v="Dresses"/>
    <s v="Day Dresses"/>
    <s v="Short Sleeve"/>
    <s v="NOS"/>
    <s v="white"/>
    <s v="DRESSES"/>
    <n v="104"/>
    <n v="1"/>
    <n v="104"/>
  </r>
  <r>
    <x v="88"/>
    <s v="ZZO1JZU22-A00000L000"/>
    <s v="ZZO1JZU22-A00"/>
    <s v="8000064923019"/>
    <s v="140"/>
    <s v="Clothing"/>
    <s v="Girls"/>
    <s v="Dresses"/>
    <s v="Day Dresses"/>
    <s v="Short Sleeve"/>
    <s v="NOS"/>
    <s v="white"/>
    <s v="Abito georgette"/>
    <n v="115.92299999999999"/>
    <n v="1"/>
    <n v="115.92299999999999"/>
  </r>
  <r>
    <x v="89"/>
    <s v="ZZO1MZB28-C0003XL000"/>
    <s v="ZZO1MZB28-C00"/>
    <s v="8032592298994"/>
    <s v="170"/>
    <s v="Clothing"/>
    <s v="Boys"/>
    <s v="T-Shirts"/>
    <s v="Long sleeves"/>
    <s v="Long sleeves"/>
    <s v="NOS"/>
    <s v="light grey"/>
    <s v="T-SHIRT M/L"/>
    <n v="19.95"/>
    <n v="2"/>
    <n v="39.9"/>
  </r>
  <r>
    <x v="89"/>
    <s v="ZZO1MZB28-C0000EL000"/>
    <s v="ZZO1MZB28-C00"/>
    <s v="8032592299038"/>
    <s v="160"/>
    <s v="Clothing"/>
    <s v="Boys"/>
    <s v="T-Shirts"/>
    <s v="Long sleeves"/>
    <s v="Long sleeves"/>
    <s v="NOS"/>
    <s v="light grey"/>
    <s v="T-SHIRT M/L"/>
    <n v="19.95"/>
    <n v="5"/>
    <n v="99.75"/>
  </r>
  <r>
    <x v="89"/>
    <s v="ZZO17HA03-A00059DBD9"/>
    <s v="ZZO17HA03-A00"/>
    <s v="8032845314860"/>
    <s v="130"/>
    <s v="Clothing"/>
    <s v="Girls"/>
    <s v="Sweat &amp; Fleece"/>
    <s v="Sweat Jumpers"/>
    <s v="Sweat Jumpers"/>
    <s v="NOS"/>
    <s v="white"/>
    <s v="SWEATER L/S"/>
    <n v="29.95"/>
    <n v="1"/>
    <n v="29.95"/>
  </r>
  <r>
    <x v="89"/>
    <s v="ZZO17HA03-A00059DBD7"/>
    <s v="ZZO17HA03-A00"/>
    <s v="8032845344836"/>
    <s v="120"/>
    <s v="Clothing"/>
    <s v="Girls"/>
    <s v="Sweat &amp; Fleece"/>
    <s v="Sweat Jumpers"/>
    <s v="Sweat Jumpers"/>
    <s v="NOS"/>
    <s v="white"/>
    <s v="SWEATER L/S"/>
    <n v="29.95"/>
    <n v="1"/>
    <n v="29.95"/>
  </r>
  <r>
    <x v="89"/>
    <s v="ZZO1GKC25-Q000062000"/>
    <s v="ZZO1GKC25-Q00"/>
    <s v="8032845347844"/>
    <s v="62"/>
    <s v="Clothing"/>
    <s v="Boys"/>
    <s v="T-Shirts"/>
    <s v="Long sleeves"/>
    <s v="Long sleeves"/>
    <s v="NOS"/>
    <s v="black"/>
    <s v="T-SHIRT M/L"/>
    <n v="11.95"/>
    <n v="2"/>
    <n v="23.9"/>
  </r>
  <r>
    <x v="89"/>
    <s v="ZZO1GKC25-Q000068000"/>
    <s v="ZZO1GKC25-Q00"/>
    <s v="8032845348216"/>
    <s v="68"/>
    <s v="Clothing"/>
    <s v="Boys"/>
    <s v="T-Shirts"/>
    <s v="Long sleeves"/>
    <s v="Long sleeves"/>
    <s v="NOS"/>
    <s v="black"/>
    <s v="T-SHIRT M/L"/>
    <n v="11.95"/>
    <n v="1"/>
    <n v="11.95"/>
  </r>
  <r>
    <x v="89"/>
    <s v="ZZO10MT07-K000578F14"/>
    <s v="ZZO10MT07-K00"/>
    <s v="8032845384658"/>
    <s v="100"/>
    <s v="Clothing"/>
    <s v="Girls"/>
    <s v="Knitwear"/>
    <s v="Knitted Jumpers"/>
    <s v="Knitted Jumpers"/>
    <s v="NOS"/>
    <s v="multi-coloured"/>
    <s v="MAGLIA G/C M/L"/>
    <n v="29.95"/>
    <n v="1"/>
    <n v="29.95"/>
  </r>
  <r>
    <x v="89"/>
    <s v="ZZO17HA01-K00059DBC2"/>
    <s v="ZZO17HA01-K00"/>
    <s v="8032845439440"/>
    <s v="150"/>
    <s v="Clothing"/>
    <s v="Boys"/>
    <s v="Sweat &amp; Fleece"/>
    <s v="Sweat Jumpers"/>
    <s v="Sweat Jumpers"/>
    <s v="NOS"/>
    <s v="blue"/>
    <s v="SWEATER L/S"/>
    <n v="39.950000000000003"/>
    <n v="1"/>
    <n v="39.950000000000003"/>
  </r>
  <r>
    <x v="89"/>
    <s v="ZZO10MT07-K000578F15"/>
    <s v="ZZO10MT07-K00"/>
    <s v="8032845440231"/>
    <s v="120"/>
    <s v="Clothing"/>
    <s v="Girls"/>
    <s v="Knitwear"/>
    <s v="Knitted Jumpers"/>
    <s v="Knitted Jumpers"/>
    <s v="NOS"/>
    <s v="multi-coloured"/>
    <s v="MAGLIA G/C M/L"/>
    <n v="29.95"/>
    <n v="1"/>
    <n v="29.95"/>
  </r>
  <r>
    <x v="89"/>
    <s v="ZZO17HA01-K00059DBC5"/>
    <s v="ZZO17HA01-K00"/>
    <s v="8032845445748"/>
    <s v="130"/>
    <s v="Clothing"/>
    <s v="Boys"/>
    <s v="Sweat &amp; Fleece"/>
    <s v="Sweat Jumpers"/>
    <s v="Sweat Jumpers"/>
    <s v="NOS"/>
    <s v="blue"/>
    <s v="SWEATER L/S"/>
    <n v="39.950000000000003"/>
    <n v="1"/>
    <n v="39.950000000000003"/>
  </r>
  <r>
    <x v="89"/>
    <s v="ZZO10MT07-K000578F16"/>
    <s v="ZZO10MT07-K00"/>
    <s v="8032845450230"/>
    <s v="110"/>
    <s v="Clothing"/>
    <s v="Girls"/>
    <s v="Knitwear"/>
    <s v="Knitted Jumpers"/>
    <s v="Knitted Jumpers"/>
    <s v="NOS"/>
    <s v="multi-coloured"/>
    <s v="MAGLIA G/C M/L"/>
    <n v="29.95"/>
    <n v="1"/>
    <n v="29.95"/>
  </r>
  <r>
    <x v="89"/>
    <s v="ZZO1MZB06-C000082000"/>
    <s v="ZZO1MZB06-C00"/>
    <s v="8033262506616"/>
    <s v="82"/>
    <s v="Clothing"/>
    <s v="Girls"/>
    <s v="Knitwear"/>
    <s v="Knitted Jumpers"/>
    <s v="Knitted Jumpers"/>
    <s v="NOS"/>
    <s v="light grey"/>
    <s v="MAGLIA G/C M/L"/>
    <n v="29.95"/>
    <n v="1"/>
    <n v="29.95"/>
  </r>
  <r>
    <x v="90"/>
    <s v="ZZO0WR806-Q0004ED73A"/>
    <s v="ZZO0WR806-Q00"/>
    <s v="8050037294998"/>
    <s v="166"/>
    <s v="Clothing"/>
    <s v="Boys"/>
    <s v="T-Shirts"/>
    <s v="T-Shirts"/>
    <s v="T-Shirts"/>
    <s v="SS"/>
    <s v="black"/>
    <s v="0"/>
    <n v="39"/>
    <n v="1"/>
    <n v="39"/>
  </r>
  <r>
    <x v="90"/>
    <s v="ZZO0WR809-E0004ED74C"/>
    <s v="ZZO0WR809-E00"/>
    <s v="8050037295599"/>
    <s v="142"/>
    <s v="Clothing"/>
    <s v="Boys"/>
    <s v="T-Shirts"/>
    <s v="T-Shirts"/>
    <s v="T-Shirts"/>
    <s v="SS"/>
    <s v="light blue"/>
    <s v="0"/>
    <n v="35"/>
    <n v="1"/>
    <n v="35"/>
  </r>
  <r>
    <x v="90"/>
    <s v="ZZO0WR809-E0004ED74D"/>
    <s v="ZZO0WR809-E00"/>
    <s v="8050037295605"/>
    <s v="150"/>
    <s v="Clothing"/>
    <s v="Boys"/>
    <s v="T-Shirts"/>
    <s v="T-Shirts"/>
    <s v="T-Shirts"/>
    <s v="SS"/>
    <s v="light blue"/>
    <s v="0"/>
    <n v="35"/>
    <n v="2"/>
    <n v="70"/>
  </r>
  <r>
    <x v="90"/>
    <s v="ZZO0WR809-E0004ED74A"/>
    <s v="ZZO0WR809-E00"/>
    <s v="8050037295612"/>
    <s v="158"/>
    <s v="Clothing"/>
    <s v="Boys"/>
    <s v="T-Shirts"/>
    <s v="T-Shirts"/>
    <s v="T-Shirts"/>
    <s v="SS"/>
    <s v="light blue"/>
    <s v="0"/>
    <n v="35"/>
    <n v="2"/>
    <n v="70"/>
  </r>
  <r>
    <x v="90"/>
    <s v="ZZO0WR809-E0004ED74B"/>
    <s v="ZZO0WR809-E00"/>
    <s v="8050037295650"/>
    <s v="130"/>
    <s v="Clothing"/>
    <s v="Boys"/>
    <s v="T-Shirts"/>
    <s v="T-Shirts"/>
    <s v="T-Shirts"/>
    <s v="SS"/>
    <s v="light blue"/>
    <s v="0"/>
    <n v="35"/>
    <n v="1"/>
    <n v="35"/>
  </r>
  <r>
    <x v="90"/>
    <s v="ZZO0WR843-A0004ED809"/>
    <s v="ZZO0WR843-A00"/>
    <s v="8050037303973"/>
    <s v="166"/>
    <s v="Clothing"/>
    <s v="Girls"/>
    <s v="T-Shirts"/>
    <s v="T-Shirts"/>
    <s v="T-Shirts"/>
    <s v="SS"/>
    <s v="pink"/>
    <s v="0"/>
    <n v="35"/>
    <n v="1"/>
    <n v="35"/>
  </r>
  <r>
    <x v="90"/>
    <s v="ZZO1C2119-B000014000"/>
    <s v="ZZO1C2119-B00"/>
    <s v="8052677419540"/>
    <s v="158"/>
    <s v="Clothing"/>
    <s v="Boys"/>
    <s v="T-Shirts"/>
    <s v="T-Shirts"/>
    <s v="T-Shirts"/>
    <s v="SS"/>
    <s v="ochre"/>
    <s v="TShirt"/>
    <n v="25"/>
    <n v="1"/>
    <n v="25"/>
  </r>
  <r>
    <x v="90"/>
    <s v="RE323G01P-G110012000"/>
    <s v="RE323G01P-G11"/>
    <s v="8052677429242"/>
    <s v="150"/>
    <s v="Clothing"/>
    <s v="Girls"/>
    <s v="T-Shirts"/>
    <s v="Long sleeves"/>
    <s v="Long sleeves"/>
    <s v="NOS"/>
    <s v="red"/>
    <s v="SG7140.051.22973"/>
    <n v="34.950000000000003"/>
    <n v="3"/>
    <n v="104.85000000000001"/>
  </r>
  <r>
    <x v="91"/>
    <s v="ZZO0Z3T23-Q00056ECDC"/>
    <s v="ZZO0Z3T23-Q00"/>
    <s v="8053284010243"/>
    <s v="140"/>
    <s v="Clothing"/>
    <s v="Boys"/>
    <s v="Shorts"/>
    <s v="Tailored Shorts"/>
    <s v="Tailored Shorts"/>
    <s v="SS"/>
    <s v="black"/>
    <s v="D2P255U CALZONCINI"/>
    <n v="160"/>
    <n v="1"/>
    <n v="160"/>
  </r>
  <r>
    <x v="91"/>
    <s v="ZZO14A125-Q000589D94"/>
    <s v="ZZO14A125-Q00"/>
    <s v="8053284047980"/>
    <s v="176"/>
    <s v="Clothing"/>
    <s v="Boys"/>
    <s v="Shorts"/>
    <s v="Tailored Shorts"/>
    <s v="Tailored Shorts"/>
    <s v="SS"/>
    <s v="black"/>
    <s v="U - D2P268U CALZONCINI"/>
    <n v="120"/>
    <n v="1"/>
    <n v="120"/>
  </r>
  <r>
    <x v="92"/>
    <s v="ZZO0UHK04-G0004808C0"/>
    <s v="ZZO0UHK04-G00"/>
    <s v="8053284049380"/>
    <s v="176"/>
    <s v="Clothing"/>
    <s v="Boys"/>
    <s v="T-Shirts"/>
    <s v="T-Shirts"/>
    <s v="T-Shirts"/>
    <s v="SS"/>
    <s v="red"/>
    <s v="TOBBY SLIM 4 C-C MAGLIETTA"/>
    <n v="50"/>
    <n v="1"/>
    <n v="50"/>
  </r>
  <r>
    <x v="91"/>
    <s v="ZZO14A123-I000589D83"/>
    <s v="ZZO14A123-I00"/>
    <s v="8053284059280"/>
    <s v="164"/>
    <s v="Clothing"/>
    <s v="Boys"/>
    <s v="Trousers"/>
    <s v="Tailored"/>
    <s v="Tailored"/>
    <s v="NOS"/>
    <s v="lilac"/>
    <s v="U - D2P267U PANTALONI"/>
    <n v="140"/>
    <n v="4"/>
    <n v="560"/>
  </r>
  <r>
    <x v="91"/>
    <s v="ZZO14A123-I000589D80"/>
    <s v="ZZO14A123-I00"/>
    <s v="8053284059297"/>
    <s v="176"/>
    <s v="Clothing"/>
    <s v="Boys"/>
    <s v="Trousers"/>
    <s v="Tailored"/>
    <s v="Tailored"/>
    <s v="NOS"/>
    <s v="lilac"/>
    <s v="U - D2P267U PANTALONI"/>
    <n v="140"/>
    <n v="4"/>
    <n v="560"/>
  </r>
  <r>
    <x v="93"/>
    <s v="ZZO1JW512-C0000XL000"/>
    <s v="ZZO1JW512-C00"/>
    <s v="8053305823289"/>
    <s v="162/167"/>
    <s v="Clothing"/>
    <s v="Boys"/>
    <s v="Sweat &amp; Fleece"/>
    <s v="Sweat Jumpers"/>
    <s v="Sweat Jumpers"/>
    <s v="NOS"/>
    <s v="grey"/>
    <s v="Half Zip Sweatshirt"/>
    <n v="35"/>
    <n v="3"/>
    <n v="105"/>
  </r>
  <r>
    <x v="94"/>
    <s v="ZZO1R4903-K00008Y000"/>
    <s v="ZZO1R4903-K00"/>
    <s v="8053473052757"/>
    <s v="128cm"/>
    <s v="Clothing"/>
    <s v="Girls"/>
    <s v="Trousers"/>
    <s v="Tailored"/>
    <s v="Tailored"/>
    <s v="NOS"/>
    <s v="dark blue"/>
    <s v="PANTS"/>
    <n v="123.31799999999998"/>
    <n v="1"/>
    <n v="123.31799999999998"/>
  </r>
  <r>
    <x v="95"/>
    <s v="ZZO15PZ73-J0005571C9"/>
    <s v="ZZO15PZ73-J00"/>
    <s v="8054524265454"/>
    <s v="56"/>
    <s v="Clothing"/>
    <s v="Boys"/>
    <s v="Onepieces &amp; Sets"/>
    <s v="Sets"/>
    <s v="Sets"/>
    <s v="NOS"/>
    <s v="light pink"/>
    <s v="SET-REGALO"/>
    <n v="130"/>
    <n v="1"/>
    <n v="130"/>
  </r>
  <r>
    <x v="95"/>
    <s v="ZZO15PZ06-J000556FD3"/>
    <s v="ZZO15PZ06-J00"/>
    <s v="8054709323658"/>
    <s v="166"/>
    <s v="Clothing"/>
    <s v="Girls"/>
    <s v="Sweat &amp; Fleece"/>
    <s v="Sweat Jumpers"/>
    <s v="Sweat Jumpers"/>
    <s v="NOS"/>
    <s v="light pink"/>
    <s v="FELPA"/>
    <n v="135"/>
    <n v="5"/>
    <n v="675"/>
  </r>
  <r>
    <x v="95"/>
    <s v="ZZO15PZ06-Q000556FD7"/>
    <s v="ZZO15PZ06-Q00"/>
    <s v="8054709323818"/>
    <s v="142"/>
    <s v="Clothing"/>
    <s v="Girls"/>
    <s v="Sweat &amp; Fleece"/>
    <s v="Sweat Jumpers"/>
    <s v="Sweat Jumpers"/>
    <s v="NOS"/>
    <s v="black"/>
    <s v="FELPA"/>
    <n v="135"/>
    <n v="1"/>
    <n v="135"/>
  </r>
  <r>
    <x v="96"/>
    <s v="ZZO15Q134-G0005846F3"/>
    <s v="ZZO15Q134-G00"/>
    <s v="8054709330182"/>
    <s v="175"/>
    <s v="Clothing"/>
    <s v="Boys"/>
    <s v="Trousers"/>
    <s v="Tailored"/>
    <s v="Tailored"/>
    <s v="NOS"/>
    <s v="red"/>
    <s v="PANTALONI"/>
    <n v="120"/>
    <n v="1"/>
    <n v="120"/>
  </r>
  <r>
    <x v="97"/>
    <s v="OV024C031-T110182000"/>
    <s v="OV024C031-T11"/>
    <s v="8055203689837"/>
    <s v="86"/>
    <s v="Clothing"/>
    <s v="Boys"/>
    <s v="Shorts"/>
    <s v="Jersey Shorts"/>
    <s v="Jersey Shorts"/>
    <s v="NOS"/>
    <s v="dark yellow"/>
    <s v="SHORT SIDE POCKETS"/>
    <n v="24.95"/>
    <n v="1"/>
    <n v="24.95"/>
  </r>
  <r>
    <x v="93"/>
    <s v="ZZO0Y0089-G0004D7B9B"/>
    <s v="ZZO0Y0089-G00"/>
    <s v="8056426516887"/>
    <s v="162/167"/>
    <s v="Clothing"/>
    <s v="Kids Unisex"/>
    <s v="Sweat &amp; Fleece"/>
    <s v="Sweat Jumpers"/>
    <s v="Sweat Jumpers"/>
    <s v="NOS"/>
    <s v="bordeaux"/>
    <s v="Crewneck Sweatshirt"/>
    <n v="45"/>
    <n v="4"/>
    <n v="180"/>
  </r>
  <r>
    <x v="88"/>
    <s v="P1423K010-A110XXL000"/>
    <s v="P1423K010-A11"/>
    <s v="8056862343924"/>
    <s v="164"/>
    <s v="Clothing"/>
    <s v="Girls"/>
    <s v="Sweat &amp; Fleece"/>
    <s v="Sweat Jumpers"/>
    <s v="Sweat Jumpers"/>
    <s v="NOS"/>
    <s v="white"/>
    <s v="FELPA STELLE minime"/>
    <n v="104.95"/>
    <n v="1"/>
    <n v="104.95"/>
  </r>
  <r>
    <x v="91"/>
    <s v="ZZO0Z3S07-T00054B4C4"/>
    <s v="ZZO0Z3S07-T00"/>
    <s v="8059132423319"/>
    <s v="152"/>
    <s v="Clothing"/>
    <s v="Boys"/>
    <s v="Sweat &amp; Fleece"/>
    <s v="Sweat Jumpers"/>
    <s v="Sweat Jumpers"/>
    <s v="NOS"/>
    <s v="multi-coloured"/>
    <s v="0"/>
    <n v="170"/>
    <n v="1"/>
    <n v="170"/>
  </r>
  <r>
    <x v="91"/>
    <s v="ZZO0Z3S07-T00054B4C5"/>
    <s v="ZZO0Z3S07-T00"/>
    <s v="8059132423326"/>
    <s v="14"/>
    <s v="Clothing"/>
    <s v="Boys"/>
    <s v="Sweat &amp; Fleece"/>
    <s v="Sweat Jumpers"/>
    <s v="Sweat Jumpers"/>
    <s v="NOS"/>
    <s v="multi-coloured"/>
    <s v="0"/>
    <n v="170"/>
    <n v="6"/>
    <n v="1020"/>
  </r>
  <r>
    <x v="91"/>
    <s v="ZZO0Z3S06-Q00054B4BF"/>
    <s v="ZZO0Z3S06-Q00"/>
    <s v="8059132474526"/>
    <s v="14"/>
    <s v="Clothing"/>
    <s v="Boys"/>
    <s v="Sweat &amp; Fleece"/>
    <s v="Sweat Jumpers"/>
    <s v="Sweat Jumpers"/>
    <s v="NOS"/>
    <s v="black"/>
    <s v="0"/>
    <n v="170"/>
    <n v="1"/>
    <n v="170"/>
  </r>
  <r>
    <x v="91"/>
    <s v="ZZO0Z3S16-T00054B4F5"/>
    <s v="ZZO0Z3S16-T00"/>
    <s v="8059132565569"/>
    <s v="14"/>
    <s v="Clothing"/>
    <s v="Boys"/>
    <s v="Sweat &amp; Fleece"/>
    <s v="Sweat Jumpers"/>
    <s v="Sweat Jumpers"/>
    <s v="NOS"/>
    <s v="multi-coloured"/>
    <s v="0"/>
    <n v="167"/>
    <n v="1"/>
    <n v="167"/>
  </r>
  <r>
    <x v="91"/>
    <s v="ZZO0Z3S20-T00054B50C"/>
    <s v="ZZO0Z3S20-T00"/>
    <s v="8059132781112"/>
    <s v="14"/>
    <s v="Clothing"/>
    <s v="Boys"/>
    <s v="Sweat &amp; Fleece"/>
    <s v="Sweat Jumpers"/>
    <s v="Sweat Jumpers"/>
    <s v="NOS"/>
    <s v="multi-coloured"/>
    <s v="0"/>
    <n v="190"/>
    <n v="7"/>
    <n v="1330"/>
  </r>
  <r>
    <x v="91"/>
    <s v="ZZO0Z3S22-T00054B518"/>
    <s v="ZZO0Z3S22-T00"/>
    <s v="8059132781396"/>
    <s v="14"/>
    <s v="Clothing"/>
    <s v="Boys"/>
    <s v="Sweat &amp; Fleece"/>
    <s v="Sweat Jumpers"/>
    <s v="Sweat Jumpers"/>
    <s v="NOS"/>
    <s v="multi-coloured"/>
    <s v="0"/>
    <n v="170"/>
    <n v="6"/>
    <n v="1020"/>
  </r>
  <r>
    <x v="91"/>
    <s v="ZZO0Z3S23-T00054B51E"/>
    <s v="ZZO0Z3S23-T00"/>
    <s v="8059132781600"/>
    <s v="14"/>
    <s v="Clothing"/>
    <s v="Boys"/>
    <s v="Sweat &amp; Fleece"/>
    <s v="Sweat Jumpers"/>
    <s v="Sweat Jumpers"/>
    <s v="NOS"/>
    <s v="multi-coloured"/>
    <s v="0"/>
    <n v="200"/>
    <n v="5"/>
    <n v="1000"/>
  </r>
  <r>
    <x v="91"/>
    <s v="ZZO0Z3S24-T00054B520"/>
    <s v="ZZO0Z3S24-T00"/>
    <s v="8059132781679"/>
    <s v="14"/>
    <s v="Clothing"/>
    <s v="Boys"/>
    <s v="Sweat &amp; Fleece"/>
    <s v="Sweat Jumpers"/>
    <s v="Sweat Jumpers"/>
    <s v="NOS"/>
    <s v="multi-coloured"/>
    <s v="0"/>
    <n v="200"/>
    <n v="7"/>
    <n v="1400"/>
  </r>
  <r>
    <x v="92"/>
    <s v="ZZO17JB31-T00056F7B2"/>
    <s v="ZZO17JB31-T00"/>
    <s v="8059132967868"/>
    <s v="152"/>
    <s v="Clothing"/>
    <s v="Boys"/>
    <s v="Sweat &amp; Fleece"/>
    <s v="Sweat Jumpers"/>
    <s v="Sweat Jumpers"/>
    <s v="NOS"/>
    <s v="white"/>
    <s v="SBAYHOLES OVER FELPA"/>
    <n v="120"/>
    <n v="3"/>
    <n v="360"/>
  </r>
  <r>
    <x v="92"/>
    <s v="ZZO17JB62-T00056F8A6"/>
    <s v="ZZO17JB62-T00"/>
    <s v="8059132972435"/>
    <s v="128"/>
    <s v="Clothing"/>
    <s v="Girls"/>
    <s v="T-Shirts"/>
    <s v="T-Shirts"/>
    <s v="T-Shirts"/>
    <s v="SS"/>
    <s v="multi-coloured"/>
    <s v="TART MAGLIETTA"/>
    <n v="99"/>
    <n v="1"/>
    <n v="99"/>
  </r>
  <r>
    <x v="92"/>
    <s v="ZZO17JB35-T00056F7D2"/>
    <s v="ZZO17JB35-T00"/>
    <s v="8059132979991"/>
    <s v="164"/>
    <s v="Clothing"/>
    <s v="Boys"/>
    <s v="Trousers"/>
    <s v="Tailored"/>
    <s v="Tailored"/>
    <s v="NOS"/>
    <s v="red"/>
    <s v="PDMITRY PANTALONI"/>
    <n v="89"/>
    <n v="1"/>
    <n v="89"/>
  </r>
  <r>
    <x v="92"/>
    <s v="ZZO17JB38-T00056F7EE"/>
    <s v="ZZO17JB38-T00"/>
    <s v="8059132980065"/>
    <s v="164"/>
    <s v="Clothing"/>
    <s v="Boys"/>
    <s v="Trousers"/>
    <s v="Tailored"/>
    <s v="Tailored"/>
    <s v="NOS"/>
    <s v="black"/>
    <s v="PMAKY PANTALONI"/>
    <n v="130"/>
    <n v="4"/>
    <n v="520"/>
  </r>
  <r>
    <x v="97"/>
    <s v="OV023G0FS-T110912000"/>
    <s v="OV023G0FS-T11"/>
    <s v="8059301028680"/>
    <s v="74"/>
    <s v="Clothing"/>
    <s v="Girls"/>
    <s v="T-Shirts"/>
    <s v="T-Shirts"/>
    <s v="T-Shirts"/>
    <s v="SS"/>
    <s v="multi-coloured"/>
    <s v="T-SHIRT W/PRINT"/>
    <n v="14.95"/>
    <n v="1"/>
    <n v="14.95"/>
  </r>
  <r>
    <x v="97"/>
    <s v="OV023G0GW-A110131000"/>
    <s v="OV023G0GW-A11"/>
    <s v="8059301603139"/>
    <s v="164"/>
    <s v="Clothing"/>
    <s v="Girls"/>
    <s v="T-Shirts"/>
    <s v="Long sleeves"/>
    <s v="Long sleeves"/>
    <s v="NOS"/>
    <s v="off-white"/>
    <s v="Teen T-Shirt Mickey&amp;Friends"/>
    <n v="14.95"/>
    <n v="1"/>
    <n v="14.95"/>
  </r>
  <r>
    <x v="90"/>
    <s v="ZZO10UQ03-C00056A4EC"/>
    <s v="ZZO10UQ03-C00"/>
    <s v="8059601301841"/>
    <s v="150"/>
    <s v="Clothing"/>
    <s v="Boys"/>
    <s v="Sweat &amp; Fleece"/>
    <s v="Sweat Jumpers"/>
    <s v="Sweat Jumpers"/>
    <s v="NOS"/>
    <s v="grey"/>
    <s v="0"/>
    <n v="69"/>
    <n v="4"/>
    <n v="276"/>
  </r>
  <r>
    <x v="90"/>
    <s v="ZZO10UQ26-J00056A59A"/>
    <s v="ZZO10UQ26-J00"/>
    <s v="8059601330889"/>
    <s v="166"/>
    <s v="Clothing"/>
    <s v="Girls"/>
    <s v="T-Shirts"/>
    <s v="T-Shirts"/>
    <s v="T-Shirts"/>
    <s v="SS"/>
    <s v="pink"/>
    <s v="0"/>
    <n v="39"/>
    <n v="1"/>
    <n v="39"/>
  </r>
  <r>
    <x v="90"/>
    <s v="ZZO10UQ22-K00056A57C"/>
    <s v="ZZO10UQ22-K00"/>
    <s v="8059601426421"/>
    <s v="166"/>
    <s v="Clothing"/>
    <s v="Girls"/>
    <s v="Dresses"/>
    <s v="Day Dresses"/>
    <s v="Short Sleeve"/>
    <s v="NOS"/>
    <s v="blue-grey"/>
    <s v="0"/>
    <n v="79"/>
    <n v="1"/>
    <n v="79"/>
  </r>
  <r>
    <x v="90"/>
    <s v="ZZO10UQ22-K00056A57D"/>
    <s v="ZZO10UQ22-K00"/>
    <s v="8059601426452"/>
    <s v="130"/>
    <s v="Clothing"/>
    <s v="Girls"/>
    <s v="Dresses"/>
    <s v="Day Dresses"/>
    <s v="Short Sleeve"/>
    <s v="NOS"/>
    <s v="blue-grey"/>
    <s v="0"/>
    <n v="79"/>
    <n v="1"/>
    <n v="79"/>
  </r>
  <r>
    <x v="90"/>
    <s v="ZZO10UQ25-I00056A58B"/>
    <s v="ZZO10UQ25-I00"/>
    <s v="8059601426865"/>
    <s v="166"/>
    <s v="Clothing"/>
    <s v="Girls"/>
    <s v="T-Shirts"/>
    <s v="T-Shirts"/>
    <s v="T-Shirts"/>
    <s v="SS"/>
    <s v="light pink"/>
    <s v="0"/>
    <n v="39"/>
    <n v="2"/>
    <n v="78"/>
  </r>
  <r>
    <x v="95"/>
    <s v="ZZO15PZ60-K00055717E"/>
    <s v="ZZO15PZ60-K00"/>
    <s v="8059972272368"/>
    <s v="56"/>
    <s v="Clothing"/>
    <s v="Boys"/>
    <s v="Onepieces &amp; Sets"/>
    <s v="Sets"/>
    <s v="Sets"/>
    <s v="NOS"/>
    <s v="blue"/>
    <s v="SET-REGALO"/>
    <n v="165"/>
    <n v="5"/>
    <n v="825"/>
  </r>
  <r>
    <x v="96"/>
    <s v="ZZO15Q166-K0005847D9"/>
    <s v="ZZO15Q166-K00"/>
    <s v="8059972273389"/>
    <s v="74"/>
    <s v="Clothing"/>
    <s v="Boys"/>
    <s v="Onepieces &amp; Sets"/>
    <s v="Sets"/>
    <s v="Sets"/>
    <s v="NOS"/>
    <s v="blue"/>
    <s v="SET-REGALO"/>
    <n v="170"/>
    <n v="1"/>
    <n v="170"/>
  </r>
  <r>
    <x v="96"/>
    <s v="ZZO15Q166-K0005847DA"/>
    <s v="ZZO15Q166-K00"/>
    <s v="8059972273396"/>
    <s v="62"/>
    <s v="Clothing"/>
    <s v="Boys"/>
    <s v="Onepieces &amp; Sets"/>
    <s v="Sets"/>
    <s v="Sets"/>
    <s v="NOS"/>
    <s v="blue"/>
    <s v="SET-REGALO"/>
    <n v="170"/>
    <n v="1"/>
    <n v="170"/>
  </r>
  <r>
    <x v="96"/>
    <s v="ZZO15Q166-K0005847D6"/>
    <s v="ZZO15Q166-K00"/>
    <s v="8059972273402"/>
    <s v="68"/>
    <s v="Clothing"/>
    <s v="Boys"/>
    <s v="Onepieces &amp; Sets"/>
    <s v="Sets"/>
    <s v="Sets"/>
    <s v="NOS"/>
    <s v="blue"/>
    <s v="SET-REGALO"/>
    <n v="170"/>
    <n v="1"/>
    <n v="170"/>
  </r>
  <r>
    <x v="95"/>
    <s v="ZZO15PZ60-K000557182"/>
    <s v="ZZO15PZ60-K00"/>
    <s v="8059972273624"/>
    <s v="74"/>
    <s v="Clothing"/>
    <s v="Boys"/>
    <s v="Onepieces &amp; Sets"/>
    <s v="Sets"/>
    <s v="Sets"/>
    <s v="NOS"/>
    <s v="blue"/>
    <s v="SET-REGALO"/>
    <n v="165"/>
    <n v="1"/>
    <n v="165"/>
  </r>
  <r>
    <x v="95"/>
    <s v="ZZO15PZ60-K00055717F"/>
    <s v="ZZO15PZ60-K00"/>
    <s v="8059972273631"/>
    <s v="62"/>
    <s v="Clothing"/>
    <s v="Boys"/>
    <s v="Onepieces &amp; Sets"/>
    <s v="Sets"/>
    <s v="Sets"/>
    <s v="NOS"/>
    <s v="blue"/>
    <s v="SET-REGALO"/>
    <n v="165"/>
    <n v="4"/>
    <n v="660"/>
  </r>
  <r>
    <x v="95"/>
    <s v="ZZO15PZ60-K000557181"/>
    <s v="ZZO15PZ60-K00"/>
    <s v="8059972273648"/>
    <s v="68"/>
    <s v="Clothing"/>
    <s v="Boys"/>
    <s v="Onepieces &amp; Sets"/>
    <s v="Sets"/>
    <s v="Sets"/>
    <s v="NOS"/>
    <s v="blue"/>
    <s v="SET-REGALO"/>
    <n v="165"/>
    <n v="2"/>
    <n v="330"/>
  </r>
  <r>
    <x v="89"/>
    <s v="ZZO1SQK10-O0000XS000"/>
    <s v="ZZO1SQK10-O00"/>
    <s v="8300338606991"/>
    <s v="110"/>
    <s v="Clothing"/>
    <s v="Girls"/>
    <s v="Knitwear"/>
    <s v="Knitted Jumpers"/>
    <s v="Knitted Jumpers"/>
    <s v="NOS"/>
    <s v="brown"/>
    <s v="MAGLIA G/C M/L"/>
    <n v="39.950000000000003"/>
    <n v="1"/>
    <n v="39.950000000000003"/>
  </r>
  <r>
    <x v="89"/>
    <s v="ZZO1SQK10-O0000EL000"/>
    <s v="ZZO1SQK10-O00"/>
    <s v="8300338607646"/>
    <s v="160"/>
    <s v="Clothing"/>
    <s v="Girls"/>
    <s v="Knitwear"/>
    <s v="Knitted Jumpers"/>
    <s v="Knitted Jumpers"/>
    <s v="NOS"/>
    <s v="brown"/>
    <s v="MAGLIA G/C M/L"/>
    <n v="39.950000000000003"/>
    <n v="1"/>
    <n v="39.950000000000003"/>
  </r>
  <r>
    <x v="89"/>
    <s v="ZZO17HA04-A00059DBDA"/>
    <s v="ZZO17HA04-A00"/>
    <s v="8300895576034"/>
    <s v="150"/>
    <s v="Clothing"/>
    <s v="Girls"/>
    <s v="Sweat &amp; Fleece"/>
    <s v="Sweat Jumpers"/>
    <s v="Sweat Jumpers"/>
    <s v="NOS"/>
    <s v="white"/>
    <s v="SWEATER L/S"/>
    <n v="39.950000000000003"/>
    <n v="1"/>
    <n v="39.950000000000003"/>
  </r>
  <r>
    <x v="89"/>
    <s v="ZZO17HA03-C00059DBD3"/>
    <s v="ZZO17HA03-C00"/>
    <s v="8300895584039"/>
    <s v="120"/>
    <s v="Clothing"/>
    <s v="Girls"/>
    <s v="Sweat &amp; Fleece"/>
    <s v="Sweat Jumpers"/>
    <s v="Sweat Jumpers"/>
    <s v="NOS"/>
    <s v="dark grey"/>
    <s v="SWEATER L/S"/>
    <n v="29.95"/>
    <n v="1"/>
    <n v="29.95"/>
  </r>
  <r>
    <x v="89"/>
    <s v="ZZO17HA04-A00059DBDD"/>
    <s v="ZZO17HA04-A00"/>
    <s v="8300895672590"/>
    <s v="120"/>
    <s v="Clothing"/>
    <s v="Girls"/>
    <s v="Sweat &amp; Fleece"/>
    <s v="Sweat Jumpers"/>
    <s v="Sweat Jumpers"/>
    <s v="NOS"/>
    <s v="white"/>
    <s v="SWEATER L/S"/>
    <n v="39.950000000000003"/>
    <n v="1"/>
    <n v="39.950000000000003"/>
  </r>
  <r>
    <x v="89"/>
    <s v="ZZO17HA03-C00059DBD2"/>
    <s v="ZZO17HA03-C00"/>
    <s v="8300895673887"/>
    <s v="140"/>
    <s v="Clothing"/>
    <s v="Girls"/>
    <s v="Sweat &amp; Fleece"/>
    <s v="Sweat Jumpers"/>
    <s v="Sweat Jumpers"/>
    <s v="NOS"/>
    <s v="dark grey"/>
    <s v="SWEATER L/S"/>
    <n v="29.95"/>
    <n v="1"/>
    <n v="29.95"/>
  </r>
  <r>
    <x v="89"/>
    <s v="ZZO17HA04-A00059DBDC"/>
    <s v="ZZO17HA04-A00"/>
    <s v="8300895675409"/>
    <s v="130"/>
    <s v="Clothing"/>
    <s v="Girls"/>
    <s v="Sweat &amp; Fleece"/>
    <s v="Sweat Jumpers"/>
    <s v="Sweat Jumpers"/>
    <s v="NOS"/>
    <s v="white"/>
    <s v="SWEATER L/S"/>
    <n v="39.950000000000003"/>
    <n v="1"/>
    <n v="39.950000000000003"/>
  </r>
  <r>
    <x v="89"/>
    <s v="ZZO17HA06-Q01059DBE9"/>
    <s v="ZZO17HA06-Q01"/>
    <s v="8300895753312"/>
    <s v="120"/>
    <s v="Clothing"/>
    <s v="Girls"/>
    <s v="T-Shirts"/>
    <s v="T-Shirts"/>
    <s v="T-Shirts"/>
    <s v="SS"/>
    <s v="mottled anthracite"/>
    <s v="T-SHIRT"/>
    <n v="17.95"/>
    <n v="2"/>
    <n v="35.9"/>
  </r>
  <r>
    <x v="89"/>
    <s v="ZZO17HA06-Q01059DBE8"/>
    <s v="ZZO17HA06-Q01"/>
    <s v="8300895870620"/>
    <s v="140"/>
    <s v="Clothing"/>
    <s v="Girls"/>
    <s v="T-Shirts"/>
    <s v="T-Shirts"/>
    <s v="T-Shirts"/>
    <s v="SS"/>
    <s v="mottled anthracite"/>
    <s v="T-SHIRT"/>
    <n v="17.95"/>
    <n v="2"/>
    <n v="35.9"/>
  </r>
  <r>
    <x v="89"/>
    <s v="ZZO1PRZ17-K00000L000"/>
    <s v="ZZO1PRZ17-K00"/>
    <s v="8300898348829"/>
    <s v="140"/>
    <s v="Clothing"/>
    <s v="Girls"/>
    <s v="Dresses"/>
    <s v="Day Dresses"/>
    <s v="Short Sleeve"/>
    <s v="NOS"/>
    <s v="turquoise"/>
    <s v="VESTITO"/>
    <n v="17.95"/>
    <n v="1"/>
    <n v="17.95"/>
  </r>
  <r>
    <x v="89"/>
    <s v="ZZO17HA07-Q00059DBED"/>
    <s v="ZZO17HA07-Q00"/>
    <s v="8300899375350"/>
    <s v="130"/>
    <s v="Clothing"/>
    <s v="Girls"/>
    <s v="T-Shirts"/>
    <s v="Long sleeves"/>
    <s v="Long sleeves"/>
    <s v="NOS"/>
    <s v="black"/>
    <s v="T-SHIRT L/S"/>
    <n v="15.95"/>
    <n v="1"/>
    <n v="15.95"/>
  </r>
  <r>
    <x v="89"/>
    <s v="ZZO17HA07-Q00059DBEF"/>
    <s v="ZZO17HA07-Q00"/>
    <s v="8300899375602"/>
    <s v="150"/>
    <s v="Clothing"/>
    <s v="Girls"/>
    <s v="T-Shirts"/>
    <s v="Long sleeves"/>
    <s v="Long sleeves"/>
    <s v="NOS"/>
    <s v="black"/>
    <s v="T-SHIRT L/S"/>
    <n v="15.95"/>
    <n v="1"/>
    <n v="15.95"/>
  </r>
  <r>
    <x v="89"/>
    <s v="ZZO17HA07-Q00059DBEE"/>
    <s v="ZZO17HA07-Q00"/>
    <s v="8300899382273"/>
    <s v="110"/>
    <s v="Clothing"/>
    <s v="Girls"/>
    <s v="T-Shirts"/>
    <s v="Long sleeves"/>
    <s v="Long sleeves"/>
    <s v="NOS"/>
    <s v="black"/>
    <s v="T-SHIRT L/S"/>
    <n v="15.95"/>
    <n v="1"/>
    <n v="15.95"/>
  </r>
  <r>
    <x v="89"/>
    <s v="ZZO17HA06-Q00059DBE5"/>
    <s v="ZZO17HA06-Q00"/>
    <s v="8300899384956"/>
    <s v="130"/>
    <s v="Clothing"/>
    <s v="Girls"/>
    <s v="T-Shirts"/>
    <s v="T-Shirts"/>
    <s v="T-Shirts"/>
    <s v="SS"/>
    <s v="black"/>
    <s v="T-SHIRT"/>
    <n v="17.95"/>
    <n v="2"/>
    <n v="35.9"/>
  </r>
  <r>
    <x v="89"/>
    <s v="ZZO17HA07-Q00059DBEB"/>
    <s v="ZZO17HA07-Q00"/>
    <s v="8300899397475"/>
    <s v="140"/>
    <s v="Clothing"/>
    <s v="Girls"/>
    <s v="T-Shirts"/>
    <s v="Long sleeves"/>
    <s v="Long sleeves"/>
    <s v="NOS"/>
    <s v="black"/>
    <s v="T-SHIRT L/S"/>
    <n v="15.95"/>
    <n v="1"/>
    <n v="15.95"/>
  </r>
  <r>
    <x v="89"/>
    <s v="ZZO1SQK02-J0000XS000"/>
    <s v="ZZO1SQK02-J00"/>
    <s v="8300900790257"/>
    <s v="110"/>
    <s v="Clothing"/>
    <s v="Girls"/>
    <s v="Knitwear"/>
    <s v="Knitted Jumpers"/>
    <s v="Knitted Jumpers"/>
    <s v="NOS"/>
    <s v="berry"/>
    <s v="MAGLIA G/C M/L"/>
    <n v="35.950000000000003"/>
    <n v="1"/>
    <n v="35.950000000000003"/>
  </r>
  <r>
    <x v="89"/>
    <s v="ZZO1SQK02-J0003XL000"/>
    <s v="ZZO1SQK02-J00"/>
    <s v="8300900790875"/>
    <s v="170"/>
    <s v="Clothing"/>
    <s v="Girls"/>
    <s v="Knitwear"/>
    <s v="Knitted Jumpers"/>
    <s v="Knitted Jumpers"/>
    <s v="NOS"/>
    <s v="berry"/>
    <s v="MAGLIA G/C M/L"/>
    <n v="35.950000000000003"/>
    <n v="1"/>
    <n v="35.950000000000003"/>
  </r>
  <r>
    <x v="98"/>
    <s v="ZZO128DDV-Q00050A64A"/>
    <s v="ZZO128DDV-Q00"/>
    <s v="8434269551720"/>
    <s v="92"/>
    <s v="Clothing"/>
    <s v="Girls"/>
    <s v="T-Shirts"/>
    <s v="T-Shirts"/>
    <s v="T-Shirts"/>
    <s v="SS"/>
    <s v="white"/>
    <s v="CAMISETA"/>
    <n v="25.2"/>
    <n v="1"/>
    <n v="25.2"/>
  </r>
  <r>
    <x v="99"/>
    <s v="ZZO10LA76-M0004DCC9F"/>
    <s v="ZZO10LA76-M00"/>
    <s v="8435569805117"/>
    <s v="68"/>
    <s v="Clothing"/>
    <s v="Girls"/>
    <s v="Onepieces &amp; Sets"/>
    <s v="Sets"/>
    <s v="Sets"/>
    <s v="NOS"/>
    <s v="blue"/>
    <s v="RANITA NIÑA AZAFATA LAZO ESTAMPADO FLOR MOD. 1091"/>
    <n v="45.95"/>
    <n v="1"/>
    <n v="45.95"/>
  </r>
  <r>
    <x v="100"/>
    <s v="ZZO170610-J00059E279"/>
    <s v="ZZO170610-J00"/>
    <s v="8445035880524"/>
    <s v="5y"/>
    <s v="Clothing"/>
    <s v="Girls"/>
    <s v="Trousers"/>
    <s v="Tailored"/>
    <s v="Tailored"/>
    <s v="NOS"/>
    <s v="pink"/>
    <s v="TROUSERS PRAGA"/>
    <n v="9.99"/>
    <n v="1"/>
    <n v="9.99"/>
  </r>
  <r>
    <x v="100"/>
    <s v="ZZO170610-J00059E27A"/>
    <s v="ZZO170610-J00"/>
    <s v="8445035880616"/>
    <s v="8y"/>
    <s v="Clothing"/>
    <s v="Girls"/>
    <s v="Trousers"/>
    <s v="Tailored"/>
    <s v="Tailored"/>
    <s v="NOS"/>
    <s v="pink"/>
    <s v="TROUSERS PRAGA"/>
    <n v="9.99"/>
    <n v="2"/>
    <n v="19.98"/>
  </r>
  <r>
    <x v="100"/>
    <s v="ZZO170610-J00059E276"/>
    <s v="ZZO170610-J00"/>
    <s v="8445035880678"/>
    <s v="10y"/>
    <s v="Clothing"/>
    <s v="Girls"/>
    <s v="Trousers"/>
    <s v="Tailored"/>
    <s v="Tailored"/>
    <s v="NOS"/>
    <s v="pink"/>
    <s v="TROUSERS PRAGA"/>
    <n v="9.99"/>
    <n v="2"/>
    <n v="19.98"/>
  </r>
  <r>
    <x v="100"/>
    <s v="ZZO170610-J00059E275"/>
    <s v="ZZO170610-J00"/>
    <s v="8445035880708"/>
    <s v="11-12y"/>
    <s v="Clothing"/>
    <s v="Girls"/>
    <s v="Trousers"/>
    <s v="Tailored"/>
    <s v="Tailored"/>
    <s v="NOS"/>
    <s v="pink"/>
    <s v="TROUSERS PRAGA"/>
    <n v="9.99"/>
    <n v="3"/>
    <n v="29.97"/>
  </r>
  <r>
    <x v="100"/>
    <s v="ZZO170611-C00059E280"/>
    <s v="ZZO170611-C00"/>
    <s v="8445035956939"/>
    <s v="5y"/>
    <s v="Clothing"/>
    <s v="Boys"/>
    <s v="Trousers"/>
    <s v="Tailored"/>
    <s v="Tailored"/>
    <s v="NOS"/>
    <s v="grey"/>
    <s v="TROUSERS NICO6"/>
    <n v="19.989999999999998"/>
    <n v="1"/>
    <n v="19.989999999999998"/>
  </r>
  <r>
    <x v="100"/>
    <s v="ZZO170611-C00059E27D"/>
    <s v="ZZO170611-C00"/>
    <s v="8445035956960"/>
    <s v="8y"/>
    <s v="Clothing"/>
    <s v="Boys"/>
    <s v="Trousers"/>
    <s v="Tailored"/>
    <s v="Tailored"/>
    <s v="NOS"/>
    <s v="grey"/>
    <s v="TROUSERS NICO6"/>
    <n v="19.989999999999998"/>
    <n v="2"/>
    <n v="39.979999999999997"/>
  </r>
  <r>
    <x v="100"/>
    <s v="ZZO170611-C00059E27E"/>
    <s v="ZZO170611-C00"/>
    <s v="8445035956977"/>
    <s v="9y"/>
    <s v="Clothing"/>
    <s v="Boys"/>
    <s v="Trousers"/>
    <s v="Tailored"/>
    <s v="Tailored"/>
    <s v="NOS"/>
    <s v="grey"/>
    <s v="TROUSERS NICO6"/>
    <n v="19.989999999999998"/>
    <n v="3"/>
    <n v="59.97"/>
  </r>
  <r>
    <x v="100"/>
    <s v="ZZO170611-C00059E27C"/>
    <s v="ZZO170611-C00"/>
    <s v="8445035956984"/>
    <s v="10y"/>
    <s v="Clothing"/>
    <s v="Boys"/>
    <s v="Trousers"/>
    <s v="Tailored"/>
    <s v="Tailored"/>
    <s v="NOS"/>
    <s v="grey"/>
    <s v="TROUSERS NICO6"/>
    <n v="19.989999999999998"/>
    <n v="2"/>
    <n v="39.979999999999997"/>
  </r>
  <r>
    <x v="101"/>
    <s v="PE123H01W-T110012000"/>
    <s v="PE123H01W-T11"/>
    <s v="8445108123466"/>
    <s v="152"/>
    <s v="Clothing"/>
    <s v="Girls"/>
    <s v="Blouses &amp; Shirts"/>
    <s v="Casual Blouses"/>
    <s v="Short sleeves"/>
    <s v="NOS"/>
    <s v="multi-coloured"/>
    <s v="LUSI"/>
    <n v="44.95"/>
    <n v="1"/>
    <n v="44.95"/>
  </r>
  <r>
    <x v="100"/>
    <s v="ZZO170606-A00059E265"/>
    <s v="ZZO170606-A00"/>
    <s v="8445156235708"/>
    <s v="9y"/>
    <s v="Clothing"/>
    <s v="Girls"/>
    <s v="Dresses"/>
    <s v="Day Dresses"/>
    <s v="Short Sleeve"/>
    <s v="NOS"/>
    <s v="white"/>
    <s v="DRESS ISABELLA"/>
    <n v="25.99"/>
    <n v="1"/>
    <n v="25.99"/>
  </r>
  <r>
    <x v="100"/>
    <s v="ZZO170606-A00059E264"/>
    <s v="ZZO170606-A00"/>
    <s v="8445156235715"/>
    <s v="10y"/>
    <s v="Clothing"/>
    <s v="Girls"/>
    <s v="Dresses"/>
    <s v="Day Dresses"/>
    <s v="Short Sleeve"/>
    <s v="NOS"/>
    <s v="white"/>
    <s v="DRESS ISABELLA"/>
    <n v="25.99"/>
    <n v="1"/>
    <n v="25.99"/>
  </r>
  <r>
    <x v="100"/>
    <s v="ZZO170606-A00059E262"/>
    <s v="ZZO170606-A00"/>
    <s v="8445156235722"/>
    <s v="11-12y"/>
    <s v="Clothing"/>
    <s v="Girls"/>
    <s v="Dresses"/>
    <s v="Day Dresses"/>
    <s v="Short Sleeve"/>
    <s v="NOS"/>
    <s v="white"/>
    <s v="DRESS ISABELLA"/>
    <n v="25.99"/>
    <n v="1"/>
    <n v="25.99"/>
  </r>
  <r>
    <x v="100"/>
    <s v="ZZO1GP703-I00007Y000"/>
    <s v="ZZO1GP703-I00"/>
    <s v="8445156985139"/>
    <s v="7y"/>
    <s v="Clothing"/>
    <s v="Girls"/>
    <s v="T-Shirts"/>
    <s v="Long sleeves"/>
    <s v="Long sleeves"/>
    <s v="NOS"/>
    <s v="lilac"/>
    <s v="T-SHIRT PEARL"/>
    <n v="12.99"/>
    <n v="1"/>
    <n v="12.99"/>
  </r>
  <r>
    <x v="100"/>
    <s v="ZZO1GP703-I00008Y000"/>
    <s v="ZZO1GP703-I00"/>
    <s v="8445156985146"/>
    <s v="8y"/>
    <s v="Clothing"/>
    <s v="Girls"/>
    <s v="T-Shirts"/>
    <s v="Long sleeves"/>
    <s v="Long sleeves"/>
    <s v="NOS"/>
    <s v="lilac"/>
    <s v="T-SHIRT PEARL"/>
    <n v="12.99"/>
    <n v="1"/>
    <n v="12.99"/>
  </r>
  <r>
    <x v="100"/>
    <s v="ZZO1GP703-I00009Y000"/>
    <s v="ZZO1GP703-I00"/>
    <s v="8445156985153"/>
    <s v="9y"/>
    <s v="Clothing"/>
    <s v="Girls"/>
    <s v="T-Shirts"/>
    <s v="Long sleeves"/>
    <s v="Long sleeves"/>
    <s v="NOS"/>
    <s v="lilac"/>
    <s v="T-SHIRT PEARL"/>
    <n v="12.99"/>
    <n v="2"/>
    <n v="25.98"/>
  </r>
  <r>
    <x v="100"/>
    <s v="ZZO1GP703-I00010Y000"/>
    <s v="ZZO1GP703-I00"/>
    <s v="8445156985160"/>
    <s v="10y"/>
    <s v="Clothing"/>
    <s v="Girls"/>
    <s v="T-Shirts"/>
    <s v="Long sleeves"/>
    <s v="Long sleeves"/>
    <s v="NOS"/>
    <s v="lilac"/>
    <s v="T-SHIRT PEARL"/>
    <n v="12.99"/>
    <n v="2"/>
    <n v="25.98"/>
  </r>
  <r>
    <x v="100"/>
    <s v="ZZO1GP703-I00012Y000"/>
    <s v="ZZO1GP703-I00"/>
    <s v="8445156985177"/>
    <s v="12y"/>
    <s v="Clothing"/>
    <s v="Girls"/>
    <s v="T-Shirts"/>
    <s v="Long sleeves"/>
    <s v="Long sleeves"/>
    <s v="NOS"/>
    <s v="lilac"/>
    <s v="T-SHIRT PEARL"/>
    <n v="12.99"/>
    <n v="7"/>
    <n v="90.93"/>
  </r>
  <r>
    <x v="100"/>
    <s v="ZZO1JF118-A00008Y000"/>
    <s v="ZZO1JF118-A00"/>
    <s v="8445306171955"/>
    <s v="128"/>
    <s v="Clothing"/>
    <s v="Boys"/>
    <s v="T-Shirts"/>
    <s v="T-Shirts"/>
    <s v="T-Shirts"/>
    <s v="SS"/>
    <s v="off-white"/>
    <s v="T-SHIRT OLLIE"/>
    <n v="12.99"/>
    <n v="1"/>
    <n v="12.99"/>
  </r>
  <r>
    <x v="100"/>
    <s v="ZZO1JF118-A00014Y000"/>
    <s v="ZZO1JF118-A00"/>
    <s v="8445306171993"/>
    <s v="164"/>
    <s v="Clothing"/>
    <s v="Boys"/>
    <s v="T-Shirts"/>
    <s v="T-Shirts"/>
    <s v="T-Shirts"/>
    <s v="SS"/>
    <s v="off-white"/>
    <s v="T-SHIRT OLLIE"/>
    <n v="12.99"/>
    <n v="1"/>
    <n v="12.99"/>
  </r>
  <r>
    <x v="100"/>
    <s v="ZZO1JF116-B00010Y000"/>
    <s v="ZZO1JF116-B00"/>
    <s v="8445306193674"/>
    <s v="140"/>
    <s v="Clothing"/>
    <s v="Boys"/>
    <s v="Shorts"/>
    <s v="Tailored Shorts"/>
    <s v="Tailored Shorts"/>
    <s v="SS"/>
    <s v="beige"/>
    <s v="BERMUDA SHORTS PICOC-H"/>
    <n v="19.989999999999998"/>
    <n v="1"/>
    <n v="19.989999999999998"/>
  </r>
  <r>
    <x v="100"/>
    <s v="ZZO1JF116-B00012Y000"/>
    <s v="ZZO1JF116-B00"/>
    <s v="8445306193704"/>
    <s v="152"/>
    <s v="Clothing"/>
    <s v="Boys"/>
    <s v="Shorts"/>
    <s v="Tailored Shorts"/>
    <s v="Tailored Shorts"/>
    <s v="SS"/>
    <s v="beige"/>
    <s v="BERMUDA SHORTS PICOC-H"/>
    <n v="19.989999999999998"/>
    <n v="1"/>
    <n v="19.989999999999998"/>
  </r>
  <r>
    <x v="100"/>
    <s v="ZZO1JF114-A00006Y000"/>
    <s v="ZZO1JF114-A00"/>
    <s v="8445306470393"/>
    <s v="6y"/>
    <s v="Clothing"/>
    <s v="Boys"/>
    <s v="T-Shirts"/>
    <s v="T-Shirts"/>
    <s v="T-Shirts"/>
    <s v="SS"/>
    <s v="off-white"/>
    <s v="T-SHIRT HERO"/>
    <n v="12.99"/>
    <n v="3"/>
    <n v="38.97"/>
  </r>
  <r>
    <x v="100"/>
    <s v="ZZO1JF114-A00007Y000"/>
    <s v="ZZO1JF114-A00"/>
    <s v="8445306470409"/>
    <s v="7y"/>
    <s v="Clothing"/>
    <s v="Boys"/>
    <s v="T-Shirts"/>
    <s v="T-Shirts"/>
    <s v="T-Shirts"/>
    <s v="SS"/>
    <s v="off-white"/>
    <s v="T-SHIRT HERO"/>
    <n v="12.99"/>
    <n v="1"/>
    <n v="12.99"/>
  </r>
  <r>
    <x v="100"/>
    <s v="ZZO1JF101-A000XXS000"/>
    <s v="ZZO1JF101-A00"/>
    <s v="8445306676641"/>
    <s v="140"/>
    <s v="Clothing"/>
    <s v="Boys"/>
    <s v="T-Shirts"/>
    <s v="T-Shirts"/>
    <s v="T-Shirts"/>
    <s v="SS"/>
    <s v="off-white"/>
    <s v="T-SHIRT DUAL"/>
    <n v="21.878999999999998"/>
    <n v="1"/>
    <n v="21.878999999999998"/>
  </r>
  <r>
    <x v="100"/>
    <s v="ZZO1JF101-A00000S000"/>
    <s v="ZZO1JF101-A00"/>
    <s v="8445306676665"/>
    <s v="164"/>
    <s v="Clothing"/>
    <s v="Boys"/>
    <s v="T-Shirts"/>
    <s v="T-Shirts"/>
    <s v="T-Shirts"/>
    <s v="SS"/>
    <s v="off-white"/>
    <s v="T-SHIRT DUAL"/>
    <n v="21.878999999999998"/>
    <n v="2"/>
    <n v="43.757999999999996"/>
  </r>
  <r>
    <x v="100"/>
    <s v="ZZO1JF101-A00000M000"/>
    <s v="ZZO1JF101-A00"/>
    <s v="8445306676672"/>
    <s v="168"/>
    <s v="Clothing"/>
    <s v="Boys"/>
    <s v="T-Shirts"/>
    <s v="T-Shirts"/>
    <s v="T-Shirts"/>
    <s v="SS"/>
    <s v="off-white"/>
    <s v="T-SHIRT DUAL"/>
    <n v="21.878999999999998"/>
    <n v="3"/>
    <n v="65.637"/>
  </r>
  <r>
    <x v="100"/>
    <s v="ZZO1JF101-A00000L000"/>
    <s v="ZZO1JF101-A00"/>
    <s v="8445306676689"/>
    <s v="171"/>
    <s v="Clothing"/>
    <s v="Boys"/>
    <s v="T-Shirts"/>
    <s v="T-Shirts"/>
    <s v="T-Shirts"/>
    <s v="SS"/>
    <s v="off-white"/>
    <s v="T-SHIRT DUAL"/>
    <n v="21.878999999999998"/>
    <n v="2"/>
    <n v="43.757999999999996"/>
  </r>
  <r>
    <x v="100"/>
    <s v="ZZO1JF102-K000XXS000"/>
    <s v="ZZO1JF102-K00"/>
    <s v="8445306702593"/>
    <s v="140"/>
    <s v="Clothing"/>
    <s v="Boys"/>
    <s v="T-Shirts"/>
    <s v="T-Shirts"/>
    <s v="T-Shirts"/>
    <s v="SS"/>
    <s v="blue"/>
    <s v="T-SHIRT STREET"/>
    <n v="12.99"/>
    <n v="1"/>
    <n v="12.99"/>
  </r>
  <r>
    <x v="100"/>
    <s v="ZZO1JF102-K00000M000"/>
    <s v="ZZO1JF102-K00"/>
    <s v="8445306702623"/>
    <s v="168"/>
    <s v="Clothing"/>
    <s v="Boys"/>
    <s v="T-Shirts"/>
    <s v="T-Shirts"/>
    <s v="T-Shirts"/>
    <s v="SS"/>
    <s v="blue"/>
    <s v="T-SHIRT STREET"/>
    <n v="12.99"/>
    <n v="2"/>
    <n v="25.98"/>
  </r>
  <r>
    <x v="100"/>
    <s v="ZZO1JF115-M00005Y000"/>
    <s v="ZZO1JF115-M00"/>
    <s v="8445306728753"/>
    <s v="110"/>
    <s v="Clothing"/>
    <s v="Boys"/>
    <s v="Shorts"/>
    <s v="Tailored Shorts"/>
    <s v="Tailored Shorts"/>
    <s v="SS"/>
    <s v="green"/>
    <s v="BERMUDA SHORTS SHARK"/>
    <n v="9.99"/>
    <n v="1"/>
    <n v="9.99"/>
  </r>
  <r>
    <x v="100"/>
    <s v="ZZO1JF127-E00006Y000"/>
    <s v="ZZO1JF127-E00"/>
    <s v="8445306761217"/>
    <s v="116"/>
    <s v="Clothing"/>
    <s v="Boys"/>
    <s v="T-Shirts"/>
    <s v="T-Shirts"/>
    <s v="T-Shirts"/>
    <s v="SS"/>
    <s v="yellow"/>
    <s v="T-SHIRT WAVES"/>
    <n v="12.99"/>
    <n v="1"/>
    <n v="12.99"/>
  </r>
  <r>
    <x v="100"/>
    <s v="ZZO1JF127-E00007Y000"/>
    <s v="ZZO1JF127-E00"/>
    <s v="8445306761231"/>
    <s v="122"/>
    <s v="Clothing"/>
    <s v="Boys"/>
    <s v="T-Shirts"/>
    <s v="T-Shirts"/>
    <s v="T-Shirts"/>
    <s v="SS"/>
    <s v="yellow"/>
    <s v="T-SHIRT WAVES"/>
    <n v="12.99"/>
    <n v="1"/>
    <n v="12.99"/>
  </r>
  <r>
    <x v="100"/>
    <s v="ZZO1JF108-C000XXS000"/>
    <s v="ZZO1JF108-C00"/>
    <s v="8445306941763"/>
    <s v="140"/>
    <s v="Clothing"/>
    <s v="Boys"/>
    <s v="T-Shirts"/>
    <s v="T-Shirts"/>
    <s v="T-Shirts"/>
    <s v="SS"/>
    <s v="grey"/>
    <s v="T-SHIRT HEATT"/>
    <n v="12.99"/>
    <n v="1"/>
    <n v="12.99"/>
  </r>
  <r>
    <x v="100"/>
    <s v="ZZO1JF108-C00000S000"/>
    <s v="ZZO1JF108-C00"/>
    <s v="8445306941787"/>
    <s v="164"/>
    <s v="Clothing"/>
    <s v="Boys"/>
    <s v="T-Shirts"/>
    <s v="T-Shirts"/>
    <s v="T-Shirts"/>
    <s v="SS"/>
    <s v="grey"/>
    <s v="T-SHIRT HEATT"/>
    <n v="12.99"/>
    <n v="2"/>
    <n v="25.98"/>
  </r>
  <r>
    <x v="102"/>
    <s v="BE023G02S-M110134000"/>
    <s v="BE023G02S-M11"/>
    <s v="8680684981288"/>
    <s v="134/140"/>
    <s v="Clothing"/>
    <s v="Girls"/>
    <s v="T-Shirts"/>
    <s v="Long sleeves"/>
    <s v="Long sleeves"/>
    <s v="NOS"/>
    <s v="dark green"/>
    <s v="Girls &quot;Amazing&quot; Longsleeve"/>
    <n v="29.99"/>
    <n v="1"/>
    <n v="29.99"/>
  </r>
  <r>
    <x v="102"/>
    <s v="BE024G01W-A110134000"/>
    <s v="BE024G01W-A11"/>
    <s v="8680684983053"/>
    <s v="134/140"/>
    <s v="Clothing"/>
    <s v="Boys"/>
    <s v="T-Shirts"/>
    <s v="Long sleeves"/>
    <s v="Long sleeves"/>
    <s v="NOS"/>
    <s v="white"/>
    <s v="Boys &quot;BE Athletic Dept.&quot; hooded Longsleeve"/>
    <n v="25.99"/>
    <n v="1"/>
    <n v="25.99"/>
  </r>
  <r>
    <x v="102"/>
    <s v="BE023E00C-B110146000"/>
    <s v="BE023E00C-B11"/>
    <s v="8699432100765"/>
    <s v="146/152"/>
    <s v="Clothing"/>
    <s v="Girls"/>
    <s v="Skirts"/>
    <s v="Midi Skirts"/>
    <s v="Midi Skirts"/>
    <s v="SS"/>
    <s v="beige"/>
    <s v="Girls Skirt"/>
    <n v="29.99"/>
    <n v="2"/>
    <n v="59.98"/>
  </r>
  <r>
    <x v="102"/>
    <s v="BE024G01V-C110146000"/>
    <s v="BE024G01V-C11"/>
    <s v="8699432111761"/>
    <s v="146/152"/>
    <s v="Clothing"/>
    <s v="Boys"/>
    <s v="T-Shirts"/>
    <s v="Long sleeves"/>
    <s v="Long sleeves"/>
    <s v="NOS"/>
    <s v="mottled light grey"/>
    <s v="Boys &quot;CONCEPT&quot; Longsleeve"/>
    <n v="25.99"/>
    <n v="1"/>
    <n v="25.99"/>
  </r>
  <r>
    <x v="102"/>
    <s v="BE024G01V-C110158000"/>
    <s v="BE024G01V-C11"/>
    <s v="8699432111778"/>
    <s v="158/164"/>
    <s v="Clothing"/>
    <s v="Boys"/>
    <s v="T-Shirts"/>
    <s v="Long sleeves"/>
    <s v="Long sleeves"/>
    <s v="NOS"/>
    <s v="mottled light grey"/>
    <s v="Boys &quot;CONCEPT&quot; Longsleeve"/>
    <n v="25.99"/>
    <n v="1"/>
    <n v="25.99"/>
  </r>
  <r>
    <x v="103"/>
    <s v="ZZO0U2A06-M00051019C"/>
    <s v="ZZO0U2A06-M00"/>
    <s v="8718705975166"/>
    <s v="140"/>
    <s v="Clothing"/>
    <s v="Girls"/>
    <s v="T-Shirts"/>
    <s v="T-Shirts"/>
    <s v="T-Shirts"/>
    <s v="SS"/>
    <s v="green"/>
    <s v="SLUB JERSEY, PIGMENT PRINT"/>
    <n v="25.99"/>
    <n v="2"/>
    <n v="51.98"/>
  </r>
  <r>
    <x v="103"/>
    <s v="ZZO0U2A06-M00051019E"/>
    <s v="ZZO0U2A06-M00"/>
    <s v="8718705975180"/>
    <s v="164"/>
    <s v="Clothing"/>
    <s v="Girls"/>
    <s v="T-Shirts"/>
    <s v="T-Shirts"/>
    <s v="T-Shirts"/>
    <s v="SS"/>
    <s v="green"/>
    <s v="SLUB JERSEY, PIGMENT PRINT"/>
    <n v="25.99"/>
    <n v="3"/>
    <n v="77.97"/>
  </r>
  <r>
    <x v="104"/>
    <s v="RJ223G02F-Q110910000"/>
    <s v="RJ223G02F-Q11"/>
    <s v="8718714875648"/>
    <s v="140"/>
    <s v="Clothing"/>
    <s v="Girls"/>
    <s v="T-Shirts"/>
    <s v="T-Shirts"/>
    <s v="T-Shirts"/>
    <s v="SS"/>
    <s v="black"/>
    <s v="Mea"/>
    <n v="32.950000000000003"/>
    <n v="2"/>
    <n v="65.900000000000006"/>
  </r>
  <r>
    <x v="104"/>
    <s v="RJ223J00J-K110111000"/>
    <s v="RJ223J00J-K11"/>
    <s v="8718714879059"/>
    <s v="152"/>
    <s v="Clothing"/>
    <s v="Girls"/>
    <s v="Knitwear"/>
    <s v="Knitted Jumpers"/>
    <s v="Knitted Jumpers"/>
    <s v="NOS"/>
    <s v="dark blue"/>
    <s v="Romy"/>
    <n v="59.95"/>
    <n v="1"/>
    <n v="59.95"/>
  </r>
  <r>
    <x v="104"/>
    <s v="RJ224G039-H110131000"/>
    <s v="RJ224G039-H11"/>
    <s v="8718714886033"/>
    <s v="164"/>
    <s v="Clothing"/>
    <s v="Boys"/>
    <s v="T-Shirts"/>
    <s v="Long sleeves"/>
    <s v="Long sleeves"/>
    <s v="NOS"/>
    <s v="orange"/>
    <s v="Easton"/>
    <n v="36.950000000000003"/>
    <n v="1"/>
    <n v="36.950000000000003"/>
  </r>
  <r>
    <x v="104"/>
    <s v="RJ224K020-N110131000"/>
    <s v="RJ224K020-N11"/>
    <s v="8718714896124"/>
    <s v="164"/>
    <s v="Clothing"/>
    <s v="Boys"/>
    <s v="Sweat &amp; Fleece"/>
    <s v="Sweat Jumpers"/>
    <s v="Sweat Jumpers"/>
    <s v="NOS"/>
    <s v="olive"/>
    <s v="Tuur"/>
    <n v="54.95"/>
    <n v="1"/>
    <n v="54.95"/>
  </r>
  <r>
    <x v="105"/>
    <s v="ZZO183R06-K000569DF9"/>
    <s v="ZZO183R06-K00"/>
    <s v="8719029110592"/>
    <s v="128"/>
    <s v="Clothing"/>
    <s v="Girls"/>
    <s v="T-Shirts"/>
    <s v="T-Shirts"/>
    <s v="T-Shirts"/>
    <s v="SS"/>
    <s v="dark blue"/>
    <s v="Club Nomade tee with shaped waist"/>
    <n v="45.95"/>
    <n v="1"/>
    <n v="45.95"/>
  </r>
  <r>
    <x v="106"/>
    <s v="ZZLRH5035-G000413465"/>
    <s v="ZZLRH5035-G00"/>
    <s v="8719204899687"/>
    <s v="164"/>
    <s v="Clothing"/>
    <s v="Girls"/>
    <s v="T-Shirts"/>
    <s v="Long sleeves"/>
    <s v="Long sleeves"/>
    <s v="NOS"/>
    <s v="red"/>
    <s v="JUUL"/>
    <n v="34.99"/>
    <n v="1"/>
    <n v="34.99"/>
  </r>
  <r>
    <x v="103"/>
    <s v="ZZO0U2A06-A0005101A5"/>
    <s v="ZZO0U2A06-A00"/>
    <s v="8719403663324"/>
    <s v="140"/>
    <s v="Clothing"/>
    <s v="Girls"/>
    <s v="T-Shirts"/>
    <s v="T-Shirts"/>
    <s v="T-Shirts"/>
    <s v="SS"/>
    <s v="white"/>
    <s v="SLUB JERSEY, PIGMENT PRINT"/>
    <n v="25.99"/>
    <n v="1"/>
    <n v="25.99"/>
  </r>
  <r>
    <x v="103"/>
    <s v="ZZO0U2A06-A0005101A0"/>
    <s v="ZZO0U2A06-A00"/>
    <s v="8719403663331"/>
    <s v="152"/>
    <s v="Clothing"/>
    <s v="Girls"/>
    <s v="T-Shirts"/>
    <s v="T-Shirts"/>
    <s v="T-Shirts"/>
    <s v="SS"/>
    <s v="white"/>
    <s v="SLUB JERSEY, PIGMENT PRINT"/>
    <n v="25.99"/>
    <n v="1"/>
    <n v="25.99"/>
  </r>
  <r>
    <x v="103"/>
    <s v="ZZO0U2A06-A0005101A1"/>
    <s v="ZZO0U2A06-A00"/>
    <s v="8719403663348"/>
    <s v="164"/>
    <s v="Clothing"/>
    <s v="Girls"/>
    <s v="T-Shirts"/>
    <s v="T-Shirts"/>
    <s v="T-Shirts"/>
    <s v="SS"/>
    <s v="white"/>
    <s v="SLUB JERSEY, PIGMENT PRINT"/>
    <n v="25.99"/>
    <n v="1"/>
    <n v="25.99"/>
  </r>
  <r>
    <x v="107"/>
    <s v="C7423G03F-K110008000"/>
    <s v="C7423G03F-K11"/>
    <s v="8719734611681"/>
    <s v="128"/>
    <s v="Clothing"/>
    <s v="Girls"/>
    <s v="T-Shirts"/>
    <s v="T-Shirts"/>
    <s v="T-Shirts"/>
    <s v="SS"/>
    <s v="dark blue"/>
    <s v="Kids BELLE TS"/>
    <n v="19.95"/>
    <n v="1"/>
    <n v="19.95"/>
  </r>
  <r>
    <x v="107"/>
    <s v="C7423G03F-K110010000"/>
    <s v="C7423G03F-K11"/>
    <s v="8719734611698"/>
    <s v="140"/>
    <s v="Clothing"/>
    <s v="Girls"/>
    <s v="T-Shirts"/>
    <s v="T-Shirts"/>
    <s v="T-Shirts"/>
    <s v="SS"/>
    <s v="dark blue"/>
    <s v="Kids BELLE TS"/>
    <n v="19.95"/>
    <n v="1"/>
    <n v="19.95"/>
  </r>
  <r>
    <x v="107"/>
    <s v="C7423G03F-K110014000"/>
    <s v="C7423G03F-K11"/>
    <s v="8719734611711"/>
    <s v="164"/>
    <s v="Clothing"/>
    <s v="Girls"/>
    <s v="T-Shirts"/>
    <s v="T-Shirts"/>
    <s v="T-Shirts"/>
    <s v="SS"/>
    <s v="dark blue"/>
    <s v="Kids BELLE TS"/>
    <n v="19.95"/>
    <n v="1"/>
    <n v="19.95"/>
  </r>
  <r>
    <x v="107"/>
    <s v="C7423F018-Q110004000"/>
    <s v="C7423F018-Q11"/>
    <s v="8719734794599"/>
    <s v="104"/>
    <s v="Clothing"/>
    <s v="Girls"/>
    <s v="Dresses"/>
    <s v="Day Dresses"/>
    <s v="Long Sleeve"/>
    <s v="NOS"/>
    <s v="black"/>
    <s v="Kids MONDA Stripe Dress"/>
    <n v="39.950000000000003"/>
    <n v="1"/>
    <n v="39.950000000000003"/>
  </r>
  <r>
    <x v="108"/>
    <s v="ZZO11DD07-J000501C9F"/>
    <s v="ZZO11DD07-J00"/>
    <s v="8719859688971"/>
    <s v="164"/>
    <s v="Clothing"/>
    <s v="Girls"/>
    <s v="Blouses &amp; Shirts"/>
    <s v="Tunics"/>
    <s v="Tunics"/>
    <s v="NOS"/>
    <s v="light pink"/>
    <s v="S/S Shirts / Woven Tops"/>
    <n v="59.9"/>
    <n v="4"/>
    <n v="239.6"/>
  </r>
  <r>
    <x v="106"/>
    <s v="ZZLRL6012-Q00044A7F6"/>
    <s v="ZZLRL6012-Q00"/>
    <s v="8719901039492"/>
    <s v="140"/>
    <s v="Clothing"/>
    <s v="Boys"/>
    <s v="T-Shirts"/>
    <s v="Long sleeves"/>
    <s v="Long sleeves"/>
    <s v="NOS"/>
    <s v="black"/>
    <s v="HERRICK"/>
    <n v="39.99"/>
    <n v="1"/>
    <n v="39.99"/>
  </r>
  <r>
    <x v="106"/>
    <s v="ZZLSNC010-G00050A935"/>
    <s v="ZZLSNC010-G00"/>
    <s v="8719901348969"/>
    <s v="152"/>
    <s v="Clothing"/>
    <s v="Girls"/>
    <s v="Dresses"/>
    <s v="Day Dresses"/>
    <s v="Short Sleeve"/>
    <s v="NOS"/>
    <s v="red"/>
    <s v="Pendia"/>
    <n v="59.99"/>
    <n v="1"/>
    <n v="59.99"/>
  </r>
  <r>
    <x v="106"/>
    <s v="ZZLSNC010-G00050A932"/>
    <s v="ZZLSNC010-G00"/>
    <s v="8719901348976"/>
    <s v="164"/>
    <s v="Clothing"/>
    <s v="Girls"/>
    <s v="Dresses"/>
    <s v="Day Dresses"/>
    <s v="Short Sleeve"/>
    <s v="NOS"/>
    <s v="red"/>
    <s v="Pendia"/>
    <n v="59.99"/>
    <n v="1"/>
    <n v="59.99"/>
  </r>
  <r>
    <x v="109"/>
    <s v="ZZO19MY13-Q000580CB4"/>
    <s v="ZZO19MY13-Q00"/>
    <s v="8719901562723"/>
    <s v="146"/>
    <s v="Clothing"/>
    <s v="Kids Unisex"/>
    <s v="Trousers"/>
    <s v="Tailored"/>
    <s v="Tailored"/>
    <s v="NOS"/>
    <s v="black"/>
    <s v="Adelaide"/>
    <n v="39.99"/>
    <n v="1"/>
    <n v="39.99"/>
  </r>
  <r>
    <x v="106"/>
    <s v="V2023F037-Q11012Y000"/>
    <s v="V2023F037-Q11"/>
    <s v="8719901911866"/>
    <s v="152"/>
    <s v="Clothing"/>
    <s v="Girls"/>
    <s v="Dresses"/>
    <s v="Party Dresses"/>
    <s v="Long Sleeve"/>
    <s v="NOS"/>
    <s v="black"/>
    <s v="PALESA"/>
    <n v="59.99"/>
    <n v="1"/>
    <n v="59.99"/>
  </r>
  <r>
    <x v="106"/>
    <s v="V2023G060-G11008Y000"/>
    <s v="V2023G060-G11"/>
    <s v="8719901925740"/>
    <s v="128"/>
    <s v="Clothing"/>
    <s v="Girls"/>
    <s v="T-Shirts"/>
    <s v="T-Shirts"/>
    <s v="T-Shirts"/>
    <s v="SS"/>
    <s v="light blue"/>
    <s v="HETTIE"/>
    <n v="34.99"/>
    <n v="1"/>
    <n v="34.99"/>
  </r>
  <r>
    <x v="106"/>
    <s v="V2023G060-G11010Y000"/>
    <s v="V2023G060-G11"/>
    <s v="8719901925757"/>
    <s v="140"/>
    <s v="Clothing"/>
    <s v="Girls"/>
    <s v="T-Shirts"/>
    <s v="T-Shirts"/>
    <s v="T-Shirts"/>
    <s v="SS"/>
    <s v="light blue"/>
    <s v="HETTIE"/>
    <n v="34.99"/>
    <n v="1"/>
    <n v="34.99"/>
  </r>
  <r>
    <x v="106"/>
    <s v="V2023H00W-J11014Y000"/>
    <s v="V2023H00W-J11"/>
    <s v="8719901926075"/>
    <s v="164"/>
    <s v="Clothing"/>
    <s v="Girls"/>
    <s v="Blouses &amp; Shirts"/>
    <s v="Casual Blouses"/>
    <s v="Long sleeves"/>
    <s v="NOS"/>
    <s v="pink"/>
    <s v="HEZNA"/>
    <n v="44.99"/>
    <n v="4"/>
    <n v="179.96"/>
  </r>
  <r>
    <x v="106"/>
    <s v="V2024G0AS-K11010Y000"/>
    <s v="V2024G0AS-K11"/>
    <s v="8719901936821"/>
    <s v="140"/>
    <s v="Clothing"/>
    <s v="Boys"/>
    <s v="T-Shirts"/>
    <s v="T-Shirts"/>
    <s v="T-Shirts"/>
    <s v="SS"/>
    <s v="dark blue"/>
    <s v="HAPE"/>
    <n v="39.99"/>
    <n v="3"/>
    <n v="119.97"/>
  </r>
  <r>
    <x v="110"/>
    <s v="P6824G0DL-M110164000"/>
    <s v="P6824G0DL-M11"/>
    <s v="8720056813028"/>
    <s v="164"/>
    <s v="Clothing"/>
    <s v="Boys"/>
    <s v="T-Shirts"/>
    <s v="Long sleeves"/>
    <s v="Long sleeves"/>
    <s v="NOS"/>
    <s v="dark green"/>
    <s v="B-3010-TLR614"/>
    <n v="24.95"/>
    <n v="1"/>
    <n v="24.95"/>
  </r>
  <r>
    <x v="110"/>
    <s v="P6824K063-Q110152000"/>
    <s v="P6824K063-Q11"/>
    <s v="8720056834092"/>
    <s v="152"/>
    <s v="Clothing"/>
    <s v="Boys"/>
    <s v="Sweat &amp; Fleece"/>
    <s v="Sweat Jumpers"/>
    <s v="Sweat Jumpers"/>
    <s v="NOS"/>
    <s v="black"/>
    <s v="B-3010-SWR3700"/>
    <n v="39.950000000000003"/>
    <n v="1"/>
    <n v="39.950000000000003"/>
  </r>
  <r>
    <x v="110"/>
    <s v="P6824G0DP-M110152000"/>
    <s v="P6824G0DP-M11"/>
    <s v="8720056835211"/>
    <s v="152"/>
    <s v="Clothing"/>
    <s v="Boys"/>
    <s v="T-Shirts"/>
    <s v="Polo Shirts"/>
    <s v="Long sleeves"/>
    <s v="NOS"/>
    <s v="dark green"/>
    <s v="B-3010-POL9010"/>
    <n v="34.950000000000003"/>
    <n v="1"/>
    <n v="34.950000000000003"/>
  </r>
  <r>
    <x v="110"/>
    <s v="P6824G0DW-Q110140000"/>
    <s v="P6824G0DW-Q11"/>
    <s v="8720056898629"/>
    <s v="140"/>
    <s v="Clothing"/>
    <s v="Boys"/>
    <s v="T-Shirts"/>
    <s v="T-Shirts"/>
    <s v="T-Shirts"/>
    <s v="SS"/>
    <s v="black"/>
    <s v="B-3010-TSR6300"/>
    <n v="19.95"/>
    <n v="1"/>
    <n v="19.95"/>
  </r>
  <r>
    <x v="111"/>
    <s v="SMC26B005-M110062000"/>
    <s v="SMC26B005-M11"/>
    <s v="8720094884288"/>
    <s v="62"/>
    <s v="Clothing"/>
    <s v="Kids Unisex"/>
    <s v="Trousers"/>
    <s v="Leggings"/>
    <s v="Leggings"/>
    <s v="NOS"/>
    <s v="mint"/>
    <s v="Legging straight BABY ZGREEN"/>
    <n v="19.95"/>
    <n v="1"/>
    <n v="19.95"/>
  </r>
  <r>
    <x v="106"/>
    <s v="V2023K04R-J11012Y000"/>
    <s v="V2023K04R-J11"/>
    <s v="8720386035602"/>
    <s v="152"/>
    <s v="Clothing"/>
    <s v="Girls"/>
    <s v="Sweat &amp; Fleece"/>
    <s v="Sweat Jumpers"/>
    <s v="Sweat Jumpers"/>
    <s v="NOS"/>
    <s v="pink"/>
    <s v="NOLINA"/>
    <n v="54.99"/>
    <n v="2"/>
    <n v="109.98"/>
  </r>
  <r>
    <x v="106"/>
    <s v="V2023J00L-J11012Y000"/>
    <s v="V2023J00L-J11"/>
    <s v="8720386036104"/>
    <s v="152"/>
    <s v="Clothing"/>
    <s v="Girls"/>
    <s v="Knitwear"/>
    <s v="Knitted Jumpers"/>
    <s v="Knitted Jumpers"/>
    <s v="NOS"/>
    <s v="pink"/>
    <s v="JUNIPER"/>
    <n v="39.99"/>
    <n v="4"/>
    <n v="159.96"/>
  </r>
  <r>
    <x v="106"/>
    <s v="V2023J00L-J11014Y000"/>
    <s v="V2023J00L-J11"/>
    <s v="8720386036111"/>
    <s v="164"/>
    <s v="Clothing"/>
    <s v="Girls"/>
    <s v="Knitwear"/>
    <s v="Knitted Jumpers"/>
    <s v="Knitted Jumpers"/>
    <s v="NOS"/>
    <s v="pink"/>
    <s v="JUNIPER"/>
    <n v="39.99"/>
    <n v="1"/>
    <n v="39.99"/>
  </r>
  <r>
    <x v="106"/>
    <s v="V2023G07P-Q11008Y000"/>
    <s v="V2023G07P-Q11"/>
    <s v="8720386036388"/>
    <s v="128"/>
    <s v="Clothing"/>
    <s v="Girls"/>
    <s v="T-Shirts"/>
    <s v="Long sleeves"/>
    <s v="Long sleeves"/>
    <s v="NOS"/>
    <s v="black"/>
    <s v="JILKE"/>
    <n v="34.99"/>
    <n v="3"/>
    <n v="104.97"/>
  </r>
  <r>
    <x v="106"/>
    <s v="V2023G07P-Q11010Y000"/>
    <s v="V2023G07P-Q11"/>
    <s v="8720386036395"/>
    <s v="140"/>
    <s v="Clothing"/>
    <s v="Girls"/>
    <s v="T-Shirts"/>
    <s v="Long sleeves"/>
    <s v="Long sleeves"/>
    <s v="NOS"/>
    <s v="black"/>
    <s v="JILKE"/>
    <n v="34.99"/>
    <n v="5"/>
    <n v="174.95000000000002"/>
  </r>
  <r>
    <x v="106"/>
    <s v="V2023G07P-Q11012Y000"/>
    <s v="V2023G07P-Q11"/>
    <s v="8720386036401"/>
    <s v="152"/>
    <s v="Clothing"/>
    <s v="Girls"/>
    <s v="T-Shirts"/>
    <s v="Long sleeves"/>
    <s v="Long sleeves"/>
    <s v="NOS"/>
    <s v="black"/>
    <s v="JILKE"/>
    <n v="34.99"/>
    <n v="7"/>
    <n v="244.93"/>
  </r>
  <r>
    <x v="106"/>
    <s v="V2023K04U-M11008Y000"/>
    <s v="V2023K04U-M11"/>
    <s v="8720386036487"/>
    <s v="128"/>
    <s v="Clothing"/>
    <s v="Girls"/>
    <s v="Sweat &amp; Fleece"/>
    <s v="Sweat Jumpers"/>
    <s v="Sweat Jumpers"/>
    <s v="NOS"/>
    <s v="mint"/>
    <s v="NILAH"/>
    <n v="49.99"/>
    <n v="1"/>
    <n v="49.99"/>
  </r>
  <r>
    <x v="106"/>
    <s v="V2023K04U-M11014Y000"/>
    <s v="V2023K04U-M11"/>
    <s v="8720386036517"/>
    <s v="164"/>
    <s v="Clothing"/>
    <s v="Girls"/>
    <s v="Sweat &amp; Fleece"/>
    <s v="Sweat Jumpers"/>
    <s v="Sweat Jumpers"/>
    <s v="NOS"/>
    <s v="mint"/>
    <s v="NILAH"/>
    <n v="49.99"/>
    <n v="3"/>
    <n v="149.97"/>
  </r>
  <r>
    <x v="106"/>
    <s v="V2023K04Q-Q11014Y000"/>
    <s v="V2023K04Q-Q11"/>
    <s v="8720386037613"/>
    <s v="164"/>
    <s v="Clothing"/>
    <s v="Girls"/>
    <s v="Sweat &amp; Fleece"/>
    <s v="Sweat Jumpers"/>
    <s v="Sweat Jumpers"/>
    <s v="NOS"/>
    <s v="black"/>
    <s v="NIERLE"/>
    <n v="49.99"/>
    <n v="1"/>
    <n v="49.99"/>
  </r>
  <r>
    <x v="106"/>
    <s v="V2023G07M-C11006Y000"/>
    <s v="V2023G07M-C11"/>
    <s v="8720386038375"/>
    <s v="116"/>
    <s v="Clothing"/>
    <s v="Girls"/>
    <s v="T-Shirts"/>
    <s v="Long sleeves"/>
    <s v="Long sleeves"/>
    <s v="NOS"/>
    <s v="grey"/>
    <s v="JILDA"/>
    <n v="39.99"/>
    <n v="1"/>
    <n v="39.99"/>
  </r>
  <r>
    <x v="106"/>
    <s v="V2023G07M-C11010Y000"/>
    <s v="V2023G07M-C11"/>
    <s v="8720386038399"/>
    <s v="140"/>
    <s v="Clothing"/>
    <s v="Girls"/>
    <s v="T-Shirts"/>
    <s v="Long sleeves"/>
    <s v="Long sleeves"/>
    <s v="NOS"/>
    <s v="grey"/>
    <s v="JILDA"/>
    <n v="39.99"/>
    <n v="1"/>
    <n v="39.99"/>
  </r>
  <r>
    <x v="106"/>
    <s v="V2023G07M-C11012Y000"/>
    <s v="V2023G07M-C11"/>
    <s v="8720386038405"/>
    <s v="152"/>
    <s v="Clothing"/>
    <s v="Girls"/>
    <s v="T-Shirts"/>
    <s v="Long sleeves"/>
    <s v="Long sleeves"/>
    <s v="NOS"/>
    <s v="grey"/>
    <s v="JILDA"/>
    <n v="39.99"/>
    <n v="1"/>
    <n v="39.99"/>
  </r>
  <r>
    <x v="106"/>
    <s v="V2023G07F-K11008Y000"/>
    <s v="V2023G07F-K11"/>
    <s v="8720386039082"/>
    <s v="128"/>
    <s v="Clothing"/>
    <s v="Girls"/>
    <s v="T-Shirts"/>
    <s v="Long sleeves"/>
    <s v="Long sleeves"/>
    <s v="NOS"/>
    <s v="multi-coloured"/>
    <s v="JINNY"/>
    <n v="39.99"/>
    <n v="1"/>
    <n v="39.99"/>
  </r>
  <r>
    <x v="106"/>
    <s v="V2023G07F-K11010Y000"/>
    <s v="V2023G07F-K11"/>
    <s v="8720386039099"/>
    <s v="140"/>
    <s v="Clothing"/>
    <s v="Girls"/>
    <s v="T-Shirts"/>
    <s v="Long sleeves"/>
    <s v="Long sleeves"/>
    <s v="NOS"/>
    <s v="multi-coloured"/>
    <s v="JINNY"/>
    <n v="39.99"/>
    <n v="2"/>
    <n v="79.98"/>
  </r>
  <r>
    <x v="106"/>
    <s v="V2023G07F-K11012Y000"/>
    <s v="V2023G07F-K11"/>
    <s v="8720386039105"/>
    <s v="152"/>
    <s v="Clothing"/>
    <s v="Girls"/>
    <s v="T-Shirts"/>
    <s v="Long sleeves"/>
    <s v="Long sleeves"/>
    <s v="NOS"/>
    <s v="multi-coloured"/>
    <s v="JINNY"/>
    <n v="39.99"/>
    <n v="3"/>
    <n v="119.97"/>
  </r>
  <r>
    <x v="106"/>
    <s v="V2023G07G-J11012Y000"/>
    <s v="V2023G07G-J11"/>
    <s v="8720386045021"/>
    <s v="152"/>
    <s v="Clothing"/>
    <s v="Girls"/>
    <s v="T-Shirts"/>
    <s v="Long sleeves"/>
    <s v="Long sleeves"/>
    <s v="NOS"/>
    <s v="pink"/>
    <s v="JADE"/>
    <n v="29.99"/>
    <n v="1"/>
    <n v="29.99"/>
  </r>
  <r>
    <x v="106"/>
    <s v="V2023G07N-J11010Y000"/>
    <s v="V2023G07N-J11"/>
    <s v="8720386045618"/>
    <s v="140"/>
    <s v="Clothing"/>
    <s v="Girls"/>
    <s v="T-Shirts"/>
    <s v="T-Shirts"/>
    <s v="T-Shirts"/>
    <s v="SS"/>
    <s v="pink"/>
    <s v="HADRINA"/>
    <n v="34.99"/>
    <n v="2"/>
    <n v="69.98"/>
  </r>
  <r>
    <x v="106"/>
    <s v="V2023K04O-Q11012Y000"/>
    <s v="V2023K04O-Q11"/>
    <s v="8720386061854"/>
    <s v="152"/>
    <s v="Clothing"/>
    <s v="Girls"/>
    <s v="Sweat &amp; Fleece"/>
    <s v="Sweat Jumpers"/>
    <s v="Sweat Jumpers"/>
    <s v="NOS"/>
    <s v="black"/>
    <s v="NADIYA"/>
    <n v="54.99"/>
    <n v="1"/>
    <n v="54.99"/>
  </r>
  <r>
    <x v="112"/>
    <s v="C1Q24G01W-Q110010000"/>
    <s v="C1Q24G01W-Q11"/>
    <s v="9357482529910"/>
    <s v="140"/>
    <s v="Clothing"/>
    <s v="Boys"/>
    <s v="T-Shirts"/>
    <s v="T-Shirts"/>
    <s v="T-Shirts"/>
    <s v="SS"/>
    <s v="black"/>
    <s v="TEEN CO-LAB FREE TEE DISNEY"/>
    <n v="14.99"/>
    <n v="1"/>
    <n v="14.99"/>
  </r>
  <r>
    <x v="112"/>
    <s v="C1Q23G02O-J110121000"/>
    <s v="C1Q23G02O-J11"/>
    <s v="9357482963363"/>
    <s v="84"/>
    <s v="Clothing"/>
    <s v="Girls"/>
    <s v="T-Shirts"/>
    <s v="T-Shirts"/>
    <s v="T-Shirts"/>
    <s v="SS"/>
    <s v="pink"/>
    <s v="JAMIE LONG SLEEVE TEE-LCN"/>
    <n v="14.99"/>
    <n v="1"/>
    <n v="14.99"/>
  </r>
  <r>
    <x v="112"/>
    <s v="C1Q24G01T-I110004000"/>
    <s v="C1Q24G01T-I11"/>
    <s v="9357753047587"/>
    <s v="108"/>
    <s v="Clothing"/>
    <s v="Boys"/>
    <s v="T-Shirts"/>
    <s v="Long sleeves"/>
    <s v="Long sleeves"/>
    <s v="NOS"/>
    <s v="purple"/>
    <s v="TOM LONG SLEEVE TEE"/>
    <n v="12.99"/>
    <n v="1"/>
    <n v="12.99"/>
  </r>
  <r>
    <x v="112"/>
    <s v="C1Q24G01T-I110005000"/>
    <s v="C1Q24G01T-I11"/>
    <s v="9357753047594"/>
    <s v="115"/>
    <s v="Clothing"/>
    <s v="Boys"/>
    <s v="T-Shirts"/>
    <s v="Long sleeves"/>
    <s v="Long sleeves"/>
    <s v="NOS"/>
    <s v="purple"/>
    <s v="TOM LONG SLEEVE TEE"/>
    <n v="12.99"/>
    <n v="1"/>
    <n v="12.99"/>
  </r>
  <r>
    <x v="112"/>
    <s v="C1Q26G007-T110N3M000"/>
    <s v="C1Q26G007-T11"/>
    <s v="9357753310551"/>
    <s v="62"/>
    <s v="Clothing"/>
    <s v="Kids Unisex"/>
    <s v="T-Shirts"/>
    <s v="Long sleeves"/>
    <s v="Long sleeves"/>
    <s v="NOS"/>
    <s v="multi-coloured"/>
    <s v="2 PACK JAMIE SHORT SLEEVE TEE-LCN"/>
    <n v="24.99"/>
    <n v="1"/>
    <n v="24.99"/>
  </r>
  <r>
    <x v="112"/>
    <s v="C1Q26G007-C110N3M000"/>
    <s v="C1Q26G007-C11"/>
    <s v="9357753310605"/>
    <s v="62"/>
    <s v="Clothing"/>
    <s v="Kids Unisex"/>
    <s v="T-Shirts"/>
    <s v="Long sleeves"/>
    <s v="Long sleeves"/>
    <s v="NOS"/>
    <s v="grey"/>
    <s v="2 PACK JAMIE SHORT SLEEVE TEE-LCN"/>
    <n v="24.99"/>
    <n v="2"/>
    <n v="49.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utoFormatId="1" applyNumberFormats="0" applyBorderFormats="0" applyFontFormats="0" applyPatternFormats="0" applyAlignmentFormats="0" applyWidthHeightFormats="1" dataCaption="Werte" updatedVersion="8" minRefreshableVersion="3" createdVersion="4" useAutoFormatting="1" indent="0" outline="1" outlineData="1" showDrill="1" multipleFieldFilters="0" rowHeaderCaption="Brand" grandTotalCaption="Total">
  <location ref="A3:C117" firstHeaderRow="0" firstDataRow="1" firstDataCol="1"/>
  <pivotFields count="16">
    <pivotField axis="axisRow" sortType="descending" showAll="0">
      <items count="134">
        <item x="9"/>
        <item x="40"/>
        <item x="83"/>
        <item x="96"/>
        <item x="62"/>
        <item x="48"/>
        <item m="1" x="124"/>
        <item x="14"/>
        <item x="102"/>
        <item x="43"/>
        <item x="26"/>
        <item m="1" x="114"/>
        <item x="37"/>
        <item x="12"/>
        <item x="107"/>
        <item x="93"/>
        <item m="1" x="128"/>
        <item x="50"/>
        <item m="1" x="118"/>
        <item m="1" x="132"/>
        <item x="8"/>
        <item x="67"/>
        <item x="112"/>
        <item x="57"/>
        <item x="92"/>
        <item x="17"/>
        <item x="91"/>
        <item x="31"/>
        <item x="23"/>
        <item x="59"/>
        <item m="1" x="131"/>
        <item x="95"/>
        <item x="36"/>
        <item x="34"/>
        <item x="38"/>
        <item x="10"/>
        <item x="82"/>
        <item x="81"/>
        <item x="68"/>
        <item x="87"/>
        <item m="1" x="123"/>
        <item x="47"/>
        <item x="6"/>
        <item m="1" x="113"/>
        <item x="80"/>
        <item m="1" x="120"/>
        <item x="72"/>
        <item x="32"/>
        <item x="7"/>
        <item m="1" x="129"/>
        <item x="58"/>
        <item x="51"/>
        <item x="41"/>
        <item x="24"/>
        <item x="85"/>
        <item x="78"/>
        <item x="66"/>
        <item m="1" x="130"/>
        <item x="99"/>
        <item x="25"/>
        <item x="21"/>
        <item x="61"/>
        <item x="60"/>
        <item x="30"/>
        <item x="53"/>
        <item x="84"/>
        <item x="98"/>
        <item x="94"/>
        <item x="75"/>
        <item m="1" x="119"/>
        <item x="76"/>
        <item x="29"/>
        <item x="100"/>
        <item x="15"/>
        <item x="46"/>
        <item x="49"/>
        <item x="65"/>
        <item x="86"/>
        <item m="1" x="121"/>
        <item m="1" x="122"/>
        <item x="71"/>
        <item x="54"/>
        <item x="2"/>
        <item x="22"/>
        <item x="63"/>
        <item x="103"/>
        <item x="4"/>
        <item x="97"/>
        <item m="1" x="125"/>
        <item x="79"/>
        <item x="88"/>
        <item x="19"/>
        <item x="20"/>
        <item x="101"/>
        <item x="28"/>
        <item x="110"/>
        <item x="77"/>
        <item x="1"/>
        <item x="27"/>
        <item m="1" x="117"/>
        <item x="109"/>
        <item x="90"/>
        <item x="104"/>
        <item x="56"/>
        <item x="64"/>
        <item x="105"/>
        <item m="1" x="127"/>
        <item x="35"/>
        <item x="70"/>
        <item x="111"/>
        <item x="45"/>
        <item x="33"/>
        <item x="11"/>
        <item x="55"/>
        <item x="18"/>
        <item x="69"/>
        <item x="3"/>
        <item m="1" x="115"/>
        <item x="16"/>
        <item m="1" x="126"/>
        <item x="44"/>
        <item x="108"/>
        <item x="52"/>
        <item x="0"/>
        <item m="1" x="116"/>
        <item x="5"/>
        <item x="89"/>
        <item x="106"/>
        <item x="42"/>
        <item x="74"/>
        <item x="73"/>
        <item x="13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77" showAll="0"/>
    <pivotField dataField="1" showAll="0"/>
    <pivotField dataField="1" numFmtId="177" showAll="0"/>
  </pivotFields>
  <rowFields count="1">
    <field x="0"/>
  </rowFields>
  <rowItems count="114">
    <i>
      <x v="80"/>
    </i>
    <i>
      <x v="84"/>
    </i>
    <i>
      <x v="81"/>
    </i>
    <i>
      <x v="32"/>
    </i>
    <i>
      <x v="60"/>
    </i>
    <i>
      <x v="120"/>
    </i>
    <i>
      <x v="111"/>
    </i>
    <i>
      <x v="116"/>
    </i>
    <i>
      <x v="72"/>
    </i>
    <i>
      <x v="127"/>
    </i>
    <i>
      <x v="68"/>
    </i>
    <i>
      <x v="26"/>
    </i>
    <i>
      <x v="126"/>
    </i>
    <i>
      <x v="74"/>
    </i>
    <i>
      <x v="38"/>
    </i>
    <i>
      <x v="36"/>
    </i>
    <i>
      <x v="96"/>
    </i>
    <i>
      <x v="46"/>
    </i>
    <i>
      <x v="130"/>
    </i>
    <i>
      <x v="20"/>
    </i>
    <i>
      <x v="101"/>
    </i>
    <i>
      <x v="110"/>
    </i>
    <i>
      <x v="9"/>
    </i>
    <i>
      <x v="47"/>
    </i>
    <i>
      <x v="31"/>
    </i>
    <i>
      <x v="5"/>
    </i>
    <i>
      <x v="1"/>
    </i>
    <i>
      <x v="108"/>
    </i>
    <i>
      <x v="131"/>
    </i>
    <i>
      <x v="37"/>
    </i>
    <i>
      <x v="2"/>
    </i>
    <i>
      <x v="107"/>
    </i>
    <i>
      <x v="24"/>
    </i>
    <i>
      <x/>
    </i>
    <i>
      <x v="35"/>
    </i>
    <i>
      <x v="65"/>
    </i>
    <i>
      <x v="34"/>
    </i>
    <i>
      <x v="21"/>
    </i>
    <i>
      <x v="75"/>
    </i>
    <i>
      <x v="91"/>
    </i>
    <i>
      <x v="13"/>
    </i>
    <i>
      <x v="33"/>
    </i>
    <i>
      <x v="85"/>
    </i>
    <i>
      <x v="82"/>
    </i>
    <i>
      <x v="55"/>
    </i>
    <i>
      <x v="122"/>
    </i>
    <i>
      <x v="42"/>
    </i>
    <i>
      <x v="125"/>
    </i>
    <i>
      <x v="62"/>
    </i>
    <i>
      <x v="22"/>
    </i>
    <i>
      <x v="97"/>
    </i>
    <i>
      <x v="7"/>
    </i>
    <i>
      <x v="15"/>
    </i>
    <i>
      <x v="8"/>
    </i>
    <i>
      <x v="102"/>
    </i>
    <i>
      <x v="54"/>
    </i>
    <i>
      <x v="70"/>
    </i>
    <i>
      <x v="129"/>
    </i>
    <i>
      <x v="115"/>
    </i>
    <i>
      <x v="113"/>
    </i>
    <i>
      <x v="3"/>
    </i>
    <i>
      <x v="52"/>
    </i>
    <i>
      <x v="95"/>
    </i>
    <i>
      <x v="14"/>
    </i>
    <i>
      <x v="27"/>
    </i>
    <i>
      <x v="104"/>
    </i>
    <i>
      <x v="121"/>
    </i>
    <i>
      <x v="64"/>
    </i>
    <i>
      <x v="112"/>
    </i>
    <i>
      <x v="118"/>
    </i>
    <i>
      <x v="29"/>
    </i>
    <i>
      <x v="77"/>
    </i>
    <i>
      <x v="87"/>
    </i>
    <i>
      <x v="51"/>
    </i>
    <i>
      <x v="73"/>
    </i>
    <i>
      <x v="44"/>
    </i>
    <i>
      <x v="59"/>
    </i>
    <i>
      <x v="56"/>
    </i>
    <i>
      <x v="83"/>
    </i>
    <i>
      <x v="90"/>
    </i>
    <i>
      <x v="98"/>
    </i>
    <i>
      <x v="123"/>
    </i>
    <i>
      <x v="10"/>
    </i>
    <i>
      <x v="71"/>
    </i>
    <i>
      <x v="61"/>
    </i>
    <i>
      <x v="12"/>
    </i>
    <i>
      <x v="39"/>
    </i>
    <i>
      <x v="53"/>
    </i>
    <i>
      <x v="132"/>
    </i>
    <i>
      <x v="23"/>
    </i>
    <i>
      <x v="94"/>
    </i>
    <i>
      <x v="128"/>
    </i>
    <i>
      <x v="28"/>
    </i>
    <i>
      <x v="25"/>
    </i>
    <i>
      <x v="86"/>
    </i>
    <i>
      <x v="58"/>
    </i>
    <i>
      <x v="109"/>
    </i>
    <i>
      <x v="50"/>
    </i>
    <i>
      <x v="41"/>
    </i>
    <i>
      <x v="76"/>
    </i>
    <i>
      <x v="89"/>
    </i>
    <i>
      <x v="4"/>
    </i>
    <i>
      <x v="63"/>
    </i>
    <i>
      <x v="100"/>
    </i>
    <i>
      <x v="17"/>
    </i>
    <i>
      <x v="48"/>
    </i>
    <i>
      <x v="114"/>
    </i>
    <i>
      <x v="103"/>
    </i>
    <i>
      <x v="92"/>
    </i>
    <i>
      <x v="105"/>
    </i>
    <i>
      <x v="93"/>
    </i>
    <i>
      <x v="66"/>
    </i>
    <i>
      <x v="67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 von Final Stock (available)" fld="14" baseField="0" baseItem="0" numFmtId="1"/>
    <dataField name="Summe von RRP Total" fld="15" baseField="0" baseItem="0" numFmtId="179"/>
  </dataFields>
  <formats count="2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utoFormatId="1" applyNumberFormats="0" applyBorderFormats="0" applyFontFormats="0" applyPatternFormats="0" applyAlignmentFormats="0" applyWidthHeightFormats="1" dataCaption="Werte" updatedVersion="8" minRefreshableVersion="3" createdVersion="4" useAutoFormatting="1" indent="0" outline="1" outlineData="1" showDrill="1" multipleFieldFilters="0" rowHeaderCaption="CG5" grandTotalCaption="Total">
  <location ref="A3:B34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ortType="descending" showAll="0">
      <items count="34">
        <item m="1" x="31"/>
        <item x="17"/>
        <item x="28"/>
        <item x="24"/>
        <item m="1" x="32"/>
        <item x="7"/>
        <item x="27"/>
        <item x="26"/>
        <item x="8"/>
        <item x="5"/>
        <item x="9"/>
        <item x="11"/>
        <item x="16"/>
        <item x="4"/>
        <item x="14"/>
        <item x="15"/>
        <item x="22"/>
        <item x="20"/>
        <item x="18"/>
        <item x="6"/>
        <item x="12"/>
        <item x="1"/>
        <item m="1" x="30"/>
        <item x="10"/>
        <item x="23"/>
        <item x="19"/>
        <item x="25"/>
        <item x="21"/>
        <item x="13"/>
        <item x="2"/>
        <item x="0"/>
        <item x="3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77" showAll="0"/>
    <pivotField dataField="1" showAll="0"/>
    <pivotField numFmtId="177" showAll="0"/>
  </pivotFields>
  <rowFields count="1">
    <field x="9"/>
  </rowFields>
  <rowItems count="31">
    <i>
      <x v="13"/>
    </i>
    <i>
      <x v="31"/>
    </i>
    <i>
      <x v="28"/>
    </i>
    <i>
      <x v="11"/>
    </i>
    <i>
      <x v="19"/>
    </i>
    <i>
      <x v="29"/>
    </i>
    <i>
      <x v="20"/>
    </i>
    <i>
      <x v="10"/>
    </i>
    <i>
      <x v="8"/>
    </i>
    <i>
      <x v="15"/>
    </i>
    <i>
      <x v="5"/>
    </i>
    <i>
      <x v="12"/>
    </i>
    <i>
      <x v="9"/>
    </i>
    <i>
      <x v="30"/>
    </i>
    <i>
      <x v="1"/>
    </i>
    <i>
      <x v="18"/>
    </i>
    <i>
      <x v="23"/>
    </i>
    <i>
      <x v="6"/>
    </i>
    <i>
      <x v="3"/>
    </i>
    <i>
      <x v="24"/>
    </i>
    <i>
      <x v="21"/>
    </i>
    <i>
      <x v="32"/>
    </i>
    <i>
      <x v="27"/>
    </i>
    <i>
      <x v="2"/>
    </i>
    <i>
      <x v="7"/>
    </i>
    <i>
      <x v="17"/>
    </i>
    <i>
      <x v="25"/>
    </i>
    <i>
      <x v="16"/>
    </i>
    <i>
      <x v="26"/>
    </i>
    <i>
      <x v="14"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Werte" updatedVersion="8" minRefreshableVersion="3" createdVersion="4" useAutoFormatting="1" indent="0" outline="1" outlineData="1" showDrill="1" multipleFieldFilters="0" rowHeaderCaption="Season" grandTotalCaption="Total">
  <location ref="A3:B7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ortType="descending" showAll="0">
      <items count="4"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177" showAll="0"/>
    <pivotField dataField="1" showAll="0"/>
    <pivotField numFmtId="177" showAll="0"/>
  </pivotFields>
  <rowFields count="1">
    <field x="10"/>
  </rowFields>
  <rowItems count="4">
    <i>
      <x v="1"/>
    </i>
    <i>
      <x v="2"/>
    </i>
    <i>
      <x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N117"/>
  <sheetViews>
    <sheetView tabSelected="1" workbookViewId="0">
      <selection activeCell="K11" sqref="K11"/>
    </sheetView>
  </sheetViews>
  <sheetFormatPr defaultColWidth="11" defaultRowHeight="14.5"/>
  <cols>
    <col min="1" max="1" width="30.6636363636364" customWidth="1"/>
    <col min="2" max="2" width="30.8363636363636" customWidth="1"/>
    <col min="3" max="3" width="19.6636363636364" style="6" customWidth="1"/>
    <col min="4" max="4" width="16.8363636363636" style="6" customWidth="1"/>
    <col min="6" max="6" width="16.8363636363636" customWidth="1"/>
    <col min="7" max="7" width="11.5" customWidth="1"/>
    <col min="8" max="8" width="12.8363636363636" customWidth="1"/>
  </cols>
  <sheetData>
    <row r="3" spans="1:14">
      <c r="A3" t="s">
        <v>0</v>
      </c>
      <c r="B3" t="s">
        <v>1</v>
      </c>
      <c r="C3" s="6" t="s">
        <v>2</v>
      </c>
      <c r="D3" s="7" t="s">
        <v>3</v>
      </c>
      <c r="F3" s="8" t="s">
        <v>3</v>
      </c>
      <c r="G3" s="9">
        <f>C117/B117</f>
        <v>35.6913764312977</v>
      </c>
      <c r="I3" s="11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11" t="s">
        <v>9</v>
      </c>
    </row>
    <row r="4" ht="15.25" spans="1:14">
      <c r="A4" s="4" t="s">
        <v>10</v>
      </c>
      <c r="B4" s="5">
        <v>430</v>
      </c>
      <c r="C4" s="6">
        <v>9503.69999999999</v>
      </c>
      <c r="D4" s="6">
        <f t="shared" ref="D4:D35" si="0">C4/B4</f>
        <v>22.1016279069767</v>
      </c>
      <c r="F4" s="8"/>
      <c r="G4" s="10"/>
      <c r="I4" s="12" t="s">
        <v>11</v>
      </c>
      <c r="J4" s="12" t="s">
        <v>12</v>
      </c>
      <c r="K4" s="12">
        <v>3</v>
      </c>
      <c r="L4" s="12">
        <f ca="1">GETPIVOTDATA("Summe von Final Stock (available)",$A$3)</f>
        <v>2096</v>
      </c>
      <c r="M4" s="13">
        <f ca="1">SUM(GETPIVOTDATA("Summe von RRP Total",$A$3))</f>
        <v>74809.125</v>
      </c>
      <c r="N4" s="13">
        <f>G3</f>
        <v>35.6913764312977</v>
      </c>
    </row>
    <row r="5" spans="1:14">
      <c r="A5" s="4" t="s">
        <v>13</v>
      </c>
      <c r="B5" s="5">
        <v>210</v>
      </c>
      <c r="C5" s="6">
        <v>7912.28</v>
      </c>
      <c r="D5" s="6">
        <f t="shared" si="0"/>
        <v>37.6775238095238</v>
      </c>
      <c r="F5" s="8"/>
      <c r="G5" s="9"/>
      <c r="I5" s="14" t="s">
        <v>14</v>
      </c>
      <c r="J5" s="15"/>
      <c r="K5" s="14">
        <v>3</v>
      </c>
      <c r="L5" s="14">
        <f ca="1">SUM(L4)</f>
        <v>2096</v>
      </c>
      <c r="M5" s="16">
        <f ca="1">SUM(M4)</f>
        <v>74809.125</v>
      </c>
      <c r="N5" s="17"/>
    </row>
    <row r="6" spans="1:7">
      <c r="A6" s="4" t="s">
        <v>15</v>
      </c>
      <c r="B6" s="5">
        <v>142</v>
      </c>
      <c r="C6" s="6">
        <v>3792.9</v>
      </c>
      <c r="D6" s="6">
        <f t="shared" si="0"/>
        <v>26.7105633802817</v>
      </c>
      <c r="F6" s="8"/>
      <c r="G6" s="9"/>
    </row>
    <row r="7" spans="1:4">
      <c r="A7" s="4" t="s">
        <v>16</v>
      </c>
      <c r="B7" s="5">
        <v>107</v>
      </c>
      <c r="C7" s="6">
        <v>2867.93</v>
      </c>
      <c r="D7" s="6">
        <f t="shared" si="0"/>
        <v>26.8030841121495</v>
      </c>
    </row>
    <row r="8" spans="1:4">
      <c r="A8" s="4" t="s">
        <v>17</v>
      </c>
      <c r="B8" s="5">
        <v>76</v>
      </c>
      <c r="C8" s="6">
        <v>3201.92</v>
      </c>
      <c r="D8" s="6">
        <f t="shared" si="0"/>
        <v>42.1305263157895</v>
      </c>
    </row>
    <row r="9" spans="1:4">
      <c r="A9" s="4" t="s">
        <v>18</v>
      </c>
      <c r="B9" s="5">
        <v>69</v>
      </c>
      <c r="C9" s="6">
        <v>1405.458</v>
      </c>
      <c r="D9" s="6">
        <f t="shared" si="0"/>
        <v>20.3689565217391</v>
      </c>
    </row>
    <row r="10" spans="1:4">
      <c r="A10" s="4" t="s">
        <v>19</v>
      </c>
      <c r="B10" s="5">
        <v>68</v>
      </c>
      <c r="C10" s="6">
        <v>2265.6</v>
      </c>
      <c r="D10" s="6">
        <f t="shared" si="0"/>
        <v>33.3176470588235</v>
      </c>
    </row>
    <row r="11" spans="1:4">
      <c r="A11" s="4" t="s">
        <v>20</v>
      </c>
      <c r="B11" s="5">
        <v>62</v>
      </c>
      <c r="C11" s="6">
        <v>1574.521</v>
      </c>
      <c r="D11" s="6">
        <f t="shared" si="0"/>
        <v>25.3955</v>
      </c>
    </row>
    <row r="12" spans="1:4">
      <c r="A12" s="4" t="s">
        <v>21</v>
      </c>
      <c r="B12" s="5">
        <v>57</v>
      </c>
      <c r="C12" s="6">
        <v>893.542</v>
      </c>
      <c r="D12" s="6">
        <f t="shared" si="0"/>
        <v>15.6761754385965</v>
      </c>
    </row>
    <row r="13" spans="1:4">
      <c r="A13" s="4" t="s">
        <v>22</v>
      </c>
      <c r="B13" s="5">
        <v>54</v>
      </c>
      <c r="C13" s="6">
        <v>2224.46</v>
      </c>
      <c r="D13" s="6">
        <f t="shared" si="0"/>
        <v>41.1937037037037</v>
      </c>
    </row>
    <row r="14" spans="1:4">
      <c r="A14" s="4" t="s">
        <v>23</v>
      </c>
      <c r="B14" s="5">
        <v>45</v>
      </c>
      <c r="C14" s="6">
        <v>1325.55</v>
      </c>
      <c r="D14" s="6">
        <f t="shared" si="0"/>
        <v>29.4566666666667</v>
      </c>
    </row>
    <row r="15" spans="1:4">
      <c r="A15" s="4" t="s">
        <v>24</v>
      </c>
      <c r="B15" s="5">
        <v>44</v>
      </c>
      <c r="C15" s="6">
        <v>7677</v>
      </c>
      <c r="D15" s="6">
        <f t="shared" si="0"/>
        <v>174.477272727273</v>
      </c>
    </row>
    <row r="16" spans="1:4">
      <c r="A16" s="4" t="s">
        <v>25</v>
      </c>
      <c r="B16" s="5">
        <v>38</v>
      </c>
      <c r="C16" s="6">
        <v>956.1</v>
      </c>
      <c r="D16" s="6">
        <f t="shared" si="0"/>
        <v>25.1605263157895</v>
      </c>
    </row>
    <row r="17" spans="1:4">
      <c r="A17" s="4" t="s">
        <v>26</v>
      </c>
      <c r="B17" s="5">
        <v>36</v>
      </c>
      <c r="C17" s="6">
        <v>2153.2</v>
      </c>
      <c r="D17" s="6">
        <f t="shared" si="0"/>
        <v>59.8111111111111</v>
      </c>
    </row>
    <row r="18" spans="1:4">
      <c r="A18" s="4" t="s">
        <v>27</v>
      </c>
      <c r="B18" s="5">
        <v>28</v>
      </c>
      <c r="C18" s="6">
        <v>1093.6</v>
      </c>
      <c r="D18" s="6">
        <f t="shared" si="0"/>
        <v>39.0571428571429</v>
      </c>
    </row>
    <row r="19" spans="1:4">
      <c r="A19" s="4" t="s">
        <v>28</v>
      </c>
      <c r="B19" s="5">
        <v>27</v>
      </c>
      <c r="C19" s="6">
        <v>570.73</v>
      </c>
      <c r="D19" s="6">
        <f t="shared" si="0"/>
        <v>21.1381481481481</v>
      </c>
    </row>
    <row r="20" spans="1:4">
      <c r="A20" s="4" t="s">
        <v>29</v>
      </c>
      <c r="B20" s="5">
        <v>26</v>
      </c>
      <c r="C20" s="6">
        <v>504.7</v>
      </c>
      <c r="D20" s="6">
        <f t="shared" si="0"/>
        <v>19.4115384615385</v>
      </c>
    </row>
    <row r="21" spans="1:4">
      <c r="A21" s="4" t="s">
        <v>30</v>
      </c>
      <c r="B21" s="5">
        <v>25</v>
      </c>
      <c r="C21" s="6">
        <v>857.75</v>
      </c>
      <c r="D21" s="6">
        <f t="shared" si="0"/>
        <v>34.31</v>
      </c>
    </row>
    <row r="22" spans="1:4">
      <c r="A22" s="4" t="s">
        <v>31</v>
      </c>
      <c r="B22" s="5">
        <v>25</v>
      </c>
      <c r="C22" s="6">
        <v>1088.75</v>
      </c>
      <c r="D22" s="6">
        <f t="shared" si="0"/>
        <v>43.55</v>
      </c>
    </row>
    <row r="23" spans="1:4">
      <c r="A23" s="4" t="s">
        <v>32</v>
      </c>
      <c r="B23" s="5">
        <v>22</v>
      </c>
      <c r="C23" s="6">
        <v>619.65</v>
      </c>
      <c r="D23" s="6">
        <f t="shared" si="0"/>
        <v>28.1659090909091</v>
      </c>
    </row>
    <row r="24" spans="1:4">
      <c r="A24" s="4" t="s">
        <v>33</v>
      </c>
      <c r="B24" s="5">
        <v>21</v>
      </c>
      <c r="C24" s="6">
        <v>964.85</v>
      </c>
      <c r="D24" s="6">
        <f t="shared" si="0"/>
        <v>45.9452380952381</v>
      </c>
    </row>
    <row r="25" spans="1:4">
      <c r="A25" s="4" t="s">
        <v>34</v>
      </c>
      <c r="B25" s="5">
        <v>20</v>
      </c>
      <c r="C25" s="6">
        <v>419</v>
      </c>
      <c r="D25" s="6">
        <f t="shared" si="0"/>
        <v>20.95</v>
      </c>
    </row>
    <row r="26" spans="1:4">
      <c r="A26" s="4" t="s">
        <v>35</v>
      </c>
      <c r="B26" s="5">
        <v>20</v>
      </c>
      <c r="C26" s="6">
        <v>465</v>
      </c>
      <c r="D26" s="6">
        <f t="shared" si="0"/>
        <v>23.25</v>
      </c>
    </row>
    <row r="27" spans="1:4">
      <c r="A27" s="4" t="s">
        <v>36</v>
      </c>
      <c r="B27" s="5">
        <v>19</v>
      </c>
      <c r="C27" s="6">
        <v>472.05</v>
      </c>
      <c r="D27" s="6">
        <f t="shared" si="0"/>
        <v>24.8447368421053</v>
      </c>
    </row>
    <row r="28" spans="1:4">
      <c r="A28" s="4" t="s">
        <v>37</v>
      </c>
      <c r="B28" s="5">
        <v>19</v>
      </c>
      <c r="C28" s="6">
        <v>2920</v>
      </c>
      <c r="D28" s="6">
        <f t="shared" si="0"/>
        <v>153.684210526316</v>
      </c>
    </row>
    <row r="29" spans="1:4">
      <c r="A29" s="4" t="s">
        <v>38</v>
      </c>
      <c r="B29" s="5">
        <v>18</v>
      </c>
      <c r="C29" s="6">
        <v>554.14</v>
      </c>
      <c r="D29" s="6">
        <f t="shared" si="0"/>
        <v>30.7855555555556</v>
      </c>
    </row>
    <row r="30" spans="1:4">
      <c r="A30" s="4" t="s">
        <v>39</v>
      </c>
      <c r="B30" s="5">
        <v>16</v>
      </c>
      <c r="C30" s="6">
        <v>513.2</v>
      </c>
      <c r="D30" s="6">
        <f t="shared" si="0"/>
        <v>32.075</v>
      </c>
    </row>
    <row r="31" spans="1:4">
      <c r="A31" s="4" t="s">
        <v>40</v>
      </c>
      <c r="B31" s="5">
        <v>13</v>
      </c>
      <c r="C31" s="6">
        <v>755.052</v>
      </c>
      <c r="D31" s="6">
        <f t="shared" si="0"/>
        <v>58.0809230769231</v>
      </c>
    </row>
    <row r="32" spans="1:4">
      <c r="A32" s="4" t="s">
        <v>41</v>
      </c>
      <c r="B32" s="5">
        <v>13</v>
      </c>
      <c r="C32" s="6">
        <v>924.602</v>
      </c>
      <c r="D32" s="6">
        <f t="shared" si="0"/>
        <v>71.1232307692308</v>
      </c>
    </row>
    <row r="33" spans="1:4">
      <c r="A33" s="4" t="s">
        <v>42</v>
      </c>
      <c r="B33" s="5">
        <v>13</v>
      </c>
      <c r="C33" s="6">
        <v>199.87</v>
      </c>
      <c r="D33" s="6">
        <f t="shared" si="0"/>
        <v>15.3746153846154</v>
      </c>
    </row>
    <row r="34" spans="1:4">
      <c r="A34" s="4" t="s">
        <v>43</v>
      </c>
      <c r="B34" s="5">
        <v>11</v>
      </c>
      <c r="C34" s="6">
        <v>200.45</v>
      </c>
      <c r="D34" s="6">
        <f t="shared" si="0"/>
        <v>18.2227272727273</v>
      </c>
    </row>
    <row r="35" spans="1:4">
      <c r="A35" s="4" t="s">
        <v>44</v>
      </c>
      <c r="B35" s="5">
        <v>11</v>
      </c>
      <c r="C35" s="6">
        <v>229.45</v>
      </c>
      <c r="D35" s="6">
        <f t="shared" si="0"/>
        <v>20.8590909090909</v>
      </c>
    </row>
    <row r="36" spans="1:4">
      <c r="A36" s="4" t="s">
        <v>45</v>
      </c>
      <c r="B36" s="5">
        <v>10</v>
      </c>
      <c r="C36" s="6">
        <v>1118</v>
      </c>
      <c r="D36" s="6">
        <f t="shared" ref="D36:D67" si="1">C36/B36</f>
        <v>111.8</v>
      </c>
    </row>
    <row r="37" spans="1:4">
      <c r="A37" s="4" t="s">
        <v>46</v>
      </c>
      <c r="B37" s="5">
        <v>10</v>
      </c>
      <c r="C37" s="6">
        <v>225.85</v>
      </c>
      <c r="D37" s="6">
        <f t="shared" si="1"/>
        <v>22.585</v>
      </c>
    </row>
    <row r="38" spans="1:4">
      <c r="A38" s="4" t="s">
        <v>47</v>
      </c>
      <c r="B38" s="5">
        <v>9</v>
      </c>
      <c r="C38" s="6">
        <v>183.55</v>
      </c>
      <c r="D38" s="6">
        <f t="shared" si="1"/>
        <v>20.3944444444444</v>
      </c>
    </row>
    <row r="39" spans="1:4">
      <c r="A39" s="4" t="s">
        <v>48</v>
      </c>
      <c r="B39" s="5">
        <v>9</v>
      </c>
      <c r="C39" s="6">
        <v>224.55</v>
      </c>
      <c r="D39" s="6">
        <f t="shared" si="1"/>
        <v>24.95</v>
      </c>
    </row>
    <row r="40" spans="1:4">
      <c r="A40" s="4" t="s">
        <v>49</v>
      </c>
      <c r="B40" s="5">
        <v>9</v>
      </c>
      <c r="C40" s="6">
        <v>200.91</v>
      </c>
      <c r="D40" s="6">
        <f t="shared" si="1"/>
        <v>22.3233333333333</v>
      </c>
    </row>
    <row r="41" spans="1:4">
      <c r="A41" s="4" t="s">
        <v>50</v>
      </c>
      <c r="B41" s="5">
        <v>9</v>
      </c>
      <c r="C41" s="6">
        <v>337.55</v>
      </c>
      <c r="D41" s="6">
        <f t="shared" si="1"/>
        <v>37.5055555555556</v>
      </c>
    </row>
    <row r="42" spans="1:4">
      <c r="A42" s="4" t="s">
        <v>51</v>
      </c>
      <c r="B42" s="5">
        <v>9</v>
      </c>
      <c r="C42" s="6">
        <v>126.55</v>
      </c>
      <c r="D42" s="6">
        <f t="shared" si="1"/>
        <v>14.0611111111111</v>
      </c>
    </row>
    <row r="43" spans="1:4">
      <c r="A43" s="4" t="s">
        <v>52</v>
      </c>
      <c r="B43" s="5">
        <v>9</v>
      </c>
      <c r="C43" s="6">
        <v>1020.25</v>
      </c>
      <c r="D43" s="6">
        <f t="shared" si="1"/>
        <v>113.361111111111</v>
      </c>
    </row>
    <row r="44" spans="1:4">
      <c r="A44" s="4" t="s">
        <v>53</v>
      </c>
      <c r="B44" s="5">
        <v>9</v>
      </c>
      <c r="C44" s="6">
        <v>368.577</v>
      </c>
      <c r="D44" s="6">
        <f t="shared" si="1"/>
        <v>40.953</v>
      </c>
    </row>
    <row r="45" spans="1:4">
      <c r="A45" s="4" t="s">
        <v>54</v>
      </c>
      <c r="B45" s="5">
        <v>9</v>
      </c>
      <c r="C45" s="6">
        <v>274.15</v>
      </c>
      <c r="D45" s="6">
        <f t="shared" si="1"/>
        <v>30.4611111111111</v>
      </c>
    </row>
    <row r="46" spans="1:4">
      <c r="A46" s="4" t="s">
        <v>55</v>
      </c>
      <c r="B46" s="5">
        <v>8</v>
      </c>
      <c r="C46" s="6">
        <v>207.92</v>
      </c>
      <c r="D46" s="6">
        <f t="shared" si="1"/>
        <v>25.99</v>
      </c>
    </row>
    <row r="47" spans="1:4">
      <c r="A47" s="4" t="s">
        <v>56</v>
      </c>
      <c r="B47" s="5">
        <v>8</v>
      </c>
      <c r="C47" s="6">
        <v>520</v>
      </c>
      <c r="D47" s="6">
        <f t="shared" si="1"/>
        <v>65</v>
      </c>
    </row>
    <row r="48" spans="1:4">
      <c r="A48" s="4" t="s">
        <v>57</v>
      </c>
      <c r="B48" s="5">
        <v>7</v>
      </c>
      <c r="C48" s="6">
        <v>104.93</v>
      </c>
      <c r="D48" s="6">
        <f t="shared" si="1"/>
        <v>14.99</v>
      </c>
    </row>
    <row r="49" spans="1:4">
      <c r="A49" s="4" t="s">
        <v>58</v>
      </c>
      <c r="B49" s="5">
        <v>7</v>
      </c>
      <c r="C49" s="6">
        <v>188.65</v>
      </c>
      <c r="D49" s="6">
        <f t="shared" si="1"/>
        <v>26.95</v>
      </c>
    </row>
    <row r="50" spans="1:4">
      <c r="A50" s="4" t="s">
        <v>59</v>
      </c>
      <c r="B50" s="5">
        <v>7</v>
      </c>
      <c r="C50" s="6">
        <v>144</v>
      </c>
      <c r="D50" s="6">
        <f t="shared" si="1"/>
        <v>20.5714285714286</v>
      </c>
    </row>
    <row r="51" spans="1:4">
      <c r="A51" s="4" t="s">
        <v>60</v>
      </c>
      <c r="B51" s="5">
        <v>7</v>
      </c>
      <c r="C51" s="6">
        <v>463</v>
      </c>
      <c r="D51" s="6">
        <f t="shared" si="1"/>
        <v>66.1428571428571</v>
      </c>
    </row>
    <row r="52" spans="1:4">
      <c r="A52" s="4" t="s">
        <v>61</v>
      </c>
      <c r="B52" s="5">
        <v>7</v>
      </c>
      <c r="C52" s="6">
        <v>101.65</v>
      </c>
      <c r="D52" s="6">
        <f t="shared" si="1"/>
        <v>14.5214285714286</v>
      </c>
    </row>
    <row r="53" spans="1:4">
      <c r="A53" s="4" t="s">
        <v>62</v>
      </c>
      <c r="B53" s="5">
        <v>7</v>
      </c>
      <c r="C53" s="6">
        <v>130.93</v>
      </c>
      <c r="D53" s="6">
        <f t="shared" si="1"/>
        <v>18.7042857142857</v>
      </c>
    </row>
    <row r="54" spans="1:4">
      <c r="A54" s="4" t="s">
        <v>63</v>
      </c>
      <c r="B54" s="5">
        <v>7</v>
      </c>
      <c r="C54" s="6">
        <v>465.5</v>
      </c>
      <c r="D54" s="6">
        <f t="shared" si="1"/>
        <v>66.5</v>
      </c>
    </row>
    <row r="55" spans="1:4">
      <c r="A55" s="4" t="s">
        <v>64</v>
      </c>
      <c r="B55" s="5">
        <v>7</v>
      </c>
      <c r="C55" s="6">
        <v>299.045</v>
      </c>
      <c r="D55" s="6">
        <f t="shared" si="1"/>
        <v>42.7207142857143</v>
      </c>
    </row>
    <row r="56" spans="1:4">
      <c r="A56" s="4" t="s">
        <v>65</v>
      </c>
      <c r="B56" s="5">
        <v>7</v>
      </c>
      <c r="C56" s="6">
        <v>285</v>
      </c>
      <c r="D56" s="6">
        <f t="shared" si="1"/>
        <v>40.7142857142857</v>
      </c>
    </row>
    <row r="57" spans="1:4">
      <c r="A57" s="4" t="s">
        <v>66</v>
      </c>
      <c r="B57" s="5">
        <v>6</v>
      </c>
      <c r="C57" s="6">
        <v>167.94</v>
      </c>
      <c r="D57" s="6">
        <f t="shared" si="1"/>
        <v>27.99</v>
      </c>
    </row>
    <row r="58" spans="1:4">
      <c r="A58" s="4" t="s">
        <v>67</v>
      </c>
      <c r="B58" s="5">
        <v>5</v>
      </c>
      <c r="C58" s="6">
        <v>217.75</v>
      </c>
      <c r="D58" s="6">
        <f t="shared" si="1"/>
        <v>43.55</v>
      </c>
    </row>
    <row r="59" spans="1:4">
      <c r="A59" s="4" t="s">
        <v>68</v>
      </c>
      <c r="B59" s="5">
        <v>5</v>
      </c>
      <c r="C59" s="6">
        <v>94.75</v>
      </c>
      <c r="D59" s="6">
        <f t="shared" si="1"/>
        <v>18.95</v>
      </c>
    </row>
    <row r="60" spans="1:4">
      <c r="A60" s="4" t="s">
        <v>69</v>
      </c>
      <c r="B60" s="5">
        <v>5</v>
      </c>
      <c r="C60" s="6">
        <v>178.75</v>
      </c>
      <c r="D60" s="6">
        <f t="shared" si="1"/>
        <v>35.75</v>
      </c>
    </row>
    <row r="61" spans="1:4">
      <c r="A61" s="4" t="s">
        <v>70</v>
      </c>
      <c r="B61" s="5">
        <v>5</v>
      </c>
      <c r="C61" s="6">
        <v>182.07</v>
      </c>
      <c r="D61" s="6">
        <f t="shared" si="1"/>
        <v>36.414</v>
      </c>
    </row>
    <row r="62" spans="1:4">
      <c r="A62" s="4" t="s">
        <v>71</v>
      </c>
      <c r="B62" s="5">
        <v>5</v>
      </c>
      <c r="C62" s="6">
        <v>150.75</v>
      </c>
      <c r="D62" s="6">
        <f t="shared" si="1"/>
        <v>30.15</v>
      </c>
    </row>
    <row r="63" spans="1:4">
      <c r="A63" s="4" t="s">
        <v>72</v>
      </c>
      <c r="B63" s="5">
        <v>4</v>
      </c>
      <c r="C63" s="6">
        <v>115.8</v>
      </c>
      <c r="D63" s="6">
        <f t="shared" si="1"/>
        <v>28.95</v>
      </c>
    </row>
    <row r="64" spans="1:4">
      <c r="A64" s="4" t="s">
        <v>73</v>
      </c>
      <c r="B64" s="5">
        <v>4</v>
      </c>
      <c r="C64" s="6">
        <v>630</v>
      </c>
      <c r="D64" s="6">
        <f t="shared" si="1"/>
        <v>157.5</v>
      </c>
    </row>
    <row r="65" spans="1:4">
      <c r="A65" s="4" t="s">
        <v>74</v>
      </c>
      <c r="B65" s="5">
        <v>4</v>
      </c>
      <c r="C65" s="6">
        <v>149.8</v>
      </c>
      <c r="D65" s="6">
        <f t="shared" si="1"/>
        <v>37.45</v>
      </c>
    </row>
    <row r="66" spans="1:4">
      <c r="A66" s="4" t="s">
        <v>75</v>
      </c>
      <c r="B66" s="5">
        <v>4</v>
      </c>
      <c r="C66" s="6">
        <v>119.8</v>
      </c>
      <c r="D66" s="6">
        <f t="shared" si="1"/>
        <v>29.95</v>
      </c>
    </row>
    <row r="67" spans="1:4">
      <c r="A67" s="4" t="s">
        <v>76</v>
      </c>
      <c r="B67" s="5">
        <v>4</v>
      </c>
      <c r="C67" s="6">
        <v>99.8</v>
      </c>
      <c r="D67" s="6">
        <f t="shared" si="1"/>
        <v>24.95</v>
      </c>
    </row>
    <row r="68" spans="1:4">
      <c r="A68" s="4" t="s">
        <v>77</v>
      </c>
      <c r="B68" s="5">
        <v>4</v>
      </c>
      <c r="C68" s="6">
        <v>127.8</v>
      </c>
      <c r="D68" s="6">
        <f t="shared" ref="D68:D99" si="2">C68/B68</f>
        <v>31.95</v>
      </c>
    </row>
    <row r="69" spans="1:4">
      <c r="A69" s="4" t="s">
        <v>78</v>
      </c>
      <c r="B69" s="5">
        <v>4</v>
      </c>
      <c r="C69" s="6">
        <v>233.8</v>
      </c>
      <c r="D69" s="6">
        <f t="shared" si="2"/>
        <v>58.45</v>
      </c>
    </row>
    <row r="70" spans="1:4">
      <c r="A70" s="4" t="s">
        <v>79</v>
      </c>
      <c r="B70" s="5">
        <v>4</v>
      </c>
      <c r="C70" s="6">
        <v>239.6</v>
      </c>
      <c r="D70" s="6">
        <f t="shared" si="2"/>
        <v>59.9</v>
      </c>
    </row>
    <row r="71" spans="1:4">
      <c r="A71" s="4" t="s">
        <v>80</v>
      </c>
      <c r="B71" s="5">
        <v>4</v>
      </c>
      <c r="C71" s="6">
        <v>183.1</v>
      </c>
      <c r="D71" s="6">
        <f t="shared" si="2"/>
        <v>45.775</v>
      </c>
    </row>
    <row r="72" spans="1:4">
      <c r="A72" s="4" t="s">
        <v>81</v>
      </c>
      <c r="B72" s="5">
        <v>3</v>
      </c>
      <c r="C72" s="6">
        <v>117.97</v>
      </c>
      <c r="D72" s="6">
        <f t="shared" si="2"/>
        <v>39.3233333333333</v>
      </c>
    </row>
    <row r="73" spans="1:4">
      <c r="A73" s="4" t="s">
        <v>82</v>
      </c>
      <c r="B73" s="5">
        <v>3</v>
      </c>
      <c r="C73" s="6">
        <v>86.802</v>
      </c>
      <c r="D73" s="6">
        <f t="shared" si="2"/>
        <v>28.934</v>
      </c>
    </row>
    <row r="74" spans="1:4">
      <c r="A74" s="4" t="s">
        <v>83</v>
      </c>
      <c r="B74" s="5">
        <v>3</v>
      </c>
      <c r="C74" s="6">
        <v>61.85</v>
      </c>
      <c r="D74" s="6">
        <f t="shared" si="2"/>
        <v>20.6166666666667</v>
      </c>
    </row>
    <row r="75" spans="1:4">
      <c r="A75" s="4" t="s">
        <v>84</v>
      </c>
      <c r="B75" s="5">
        <v>3</v>
      </c>
      <c r="C75" s="6">
        <v>116.85</v>
      </c>
      <c r="D75" s="6">
        <f t="shared" si="2"/>
        <v>38.95</v>
      </c>
    </row>
    <row r="76" spans="1:4">
      <c r="A76" s="4" t="s">
        <v>85</v>
      </c>
      <c r="B76" s="5">
        <v>3</v>
      </c>
      <c r="C76" s="6">
        <v>54.85</v>
      </c>
      <c r="D76" s="6">
        <f t="shared" si="2"/>
        <v>18.2833333333333</v>
      </c>
    </row>
    <row r="77" spans="1:4">
      <c r="A77" s="4" t="s">
        <v>86</v>
      </c>
      <c r="B77" s="5">
        <v>3</v>
      </c>
      <c r="C77" s="6">
        <v>134.97</v>
      </c>
      <c r="D77" s="6">
        <f t="shared" si="2"/>
        <v>44.99</v>
      </c>
    </row>
    <row r="78" spans="1:4">
      <c r="A78" s="4" t="s">
        <v>87</v>
      </c>
      <c r="B78" s="5">
        <v>3</v>
      </c>
      <c r="C78" s="6">
        <v>227.052</v>
      </c>
      <c r="D78" s="6">
        <f t="shared" si="2"/>
        <v>75.684</v>
      </c>
    </row>
    <row r="79" spans="1:4">
      <c r="A79" s="4" t="s">
        <v>88</v>
      </c>
      <c r="B79" s="5">
        <v>2</v>
      </c>
      <c r="C79" s="6">
        <v>94.962</v>
      </c>
      <c r="D79" s="6">
        <f t="shared" si="2"/>
        <v>47.481</v>
      </c>
    </row>
    <row r="80" spans="1:4">
      <c r="A80" s="4" t="s">
        <v>89</v>
      </c>
      <c r="B80" s="5">
        <v>2</v>
      </c>
      <c r="C80" s="6">
        <v>120</v>
      </c>
      <c r="D80" s="6">
        <f t="shared" si="2"/>
        <v>60</v>
      </c>
    </row>
    <row r="81" spans="1:4">
      <c r="A81" s="4" t="s">
        <v>90</v>
      </c>
      <c r="B81" s="5">
        <v>2</v>
      </c>
      <c r="C81" s="6">
        <v>65.9</v>
      </c>
      <c r="D81" s="6">
        <f t="shared" si="2"/>
        <v>32.95</v>
      </c>
    </row>
    <row r="82" spans="1:4">
      <c r="A82" s="4" t="s">
        <v>91</v>
      </c>
      <c r="B82" s="5">
        <v>2</v>
      </c>
      <c r="C82" s="6">
        <v>49</v>
      </c>
      <c r="D82" s="6">
        <f t="shared" si="2"/>
        <v>24.5</v>
      </c>
    </row>
    <row r="83" spans="1:4">
      <c r="A83" s="4" t="s">
        <v>92</v>
      </c>
      <c r="B83" s="5">
        <v>2</v>
      </c>
      <c r="C83" s="6">
        <v>220.873</v>
      </c>
      <c r="D83" s="6">
        <f t="shared" si="2"/>
        <v>110.4365</v>
      </c>
    </row>
    <row r="84" spans="1:4">
      <c r="A84" s="4" t="s">
        <v>93</v>
      </c>
      <c r="B84" s="5">
        <v>2</v>
      </c>
      <c r="C84" s="6">
        <v>230</v>
      </c>
      <c r="D84" s="6">
        <f t="shared" si="2"/>
        <v>115</v>
      </c>
    </row>
    <row r="85" spans="1:4">
      <c r="A85" s="4" t="s">
        <v>94</v>
      </c>
      <c r="B85" s="5">
        <v>2</v>
      </c>
      <c r="C85" s="6">
        <v>179.9</v>
      </c>
      <c r="D85" s="6">
        <f t="shared" si="2"/>
        <v>89.95</v>
      </c>
    </row>
    <row r="86" spans="1:4">
      <c r="A86" s="4" t="s">
        <v>95</v>
      </c>
      <c r="B86" s="5">
        <v>2</v>
      </c>
      <c r="C86" s="6">
        <v>49.47</v>
      </c>
      <c r="D86" s="6">
        <f t="shared" si="2"/>
        <v>24.735</v>
      </c>
    </row>
    <row r="87" spans="1:4">
      <c r="A87" s="4" t="s">
        <v>96</v>
      </c>
      <c r="B87" s="5">
        <v>2</v>
      </c>
      <c r="C87" s="6">
        <v>95</v>
      </c>
      <c r="D87" s="6">
        <f t="shared" si="2"/>
        <v>47.5</v>
      </c>
    </row>
    <row r="88" spans="1:4">
      <c r="A88" s="4" t="s">
        <v>97</v>
      </c>
      <c r="B88" s="5">
        <v>2</v>
      </c>
      <c r="C88" s="6">
        <v>319.9</v>
      </c>
      <c r="D88" s="6">
        <f t="shared" si="2"/>
        <v>159.95</v>
      </c>
    </row>
    <row r="89" spans="1:4">
      <c r="A89" s="4" t="s">
        <v>98</v>
      </c>
      <c r="B89" s="5">
        <v>2</v>
      </c>
      <c r="C89" s="6">
        <v>119.9</v>
      </c>
      <c r="D89" s="6">
        <f t="shared" si="2"/>
        <v>59.95</v>
      </c>
    </row>
    <row r="90" spans="1:4">
      <c r="A90" s="4" t="s">
        <v>99</v>
      </c>
      <c r="B90" s="5">
        <v>2</v>
      </c>
      <c r="C90" s="6">
        <v>166</v>
      </c>
      <c r="D90" s="6">
        <f t="shared" si="2"/>
        <v>83</v>
      </c>
    </row>
    <row r="91" spans="1:4">
      <c r="A91" s="4" t="s">
        <v>100</v>
      </c>
      <c r="B91" s="5">
        <v>2</v>
      </c>
      <c r="C91" s="6">
        <v>49.9</v>
      </c>
      <c r="D91" s="6">
        <f t="shared" si="2"/>
        <v>24.95</v>
      </c>
    </row>
    <row r="92" spans="1:4">
      <c r="A92" s="4" t="s">
        <v>101</v>
      </c>
      <c r="B92" s="5">
        <v>2</v>
      </c>
      <c r="C92" s="6">
        <v>25.98</v>
      </c>
      <c r="D92" s="6">
        <f t="shared" si="2"/>
        <v>12.99</v>
      </c>
    </row>
    <row r="93" spans="1:4">
      <c r="A93" s="4" t="s">
        <v>102</v>
      </c>
      <c r="B93" s="5">
        <v>1</v>
      </c>
      <c r="C93" s="6">
        <v>100</v>
      </c>
      <c r="D93" s="6">
        <f t="shared" si="2"/>
        <v>100</v>
      </c>
    </row>
    <row r="94" spans="1:4">
      <c r="A94" s="4" t="s">
        <v>103</v>
      </c>
      <c r="B94" s="5">
        <v>1</v>
      </c>
      <c r="C94" s="6">
        <v>45.95</v>
      </c>
      <c r="D94" s="6">
        <f t="shared" si="2"/>
        <v>45.95</v>
      </c>
    </row>
    <row r="95" spans="1:4">
      <c r="A95" s="4" t="s">
        <v>104</v>
      </c>
      <c r="B95" s="5">
        <v>1</v>
      </c>
      <c r="C95" s="6">
        <v>19.95</v>
      </c>
      <c r="D95" s="6">
        <f t="shared" si="2"/>
        <v>19.95</v>
      </c>
    </row>
    <row r="96" spans="1:4">
      <c r="A96" s="4" t="s">
        <v>105</v>
      </c>
      <c r="B96" s="5">
        <v>1</v>
      </c>
      <c r="C96" s="6">
        <v>19.5</v>
      </c>
      <c r="D96" s="6">
        <f t="shared" si="2"/>
        <v>19.5</v>
      </c>
    </row>
    <row r="97" spans="1:4">
      <c r="A97" s="4" t="s">
        <v>106</v>
      </c>
      <c r="B97" s="5">
        <v>1</v>
      </c>
      <c r="C97" s="6">
        <v>33.711</v>
      </c>
      <c r="D97" s="6">
        <f t="shared" si="2"/>
        <v>33.711</v>
      </c>
    </row>
    <row r="98" spans="1:4">
      <c r="A98" s="4" t="s">
        <v>107</v>
      </c>
      <c r="B98" s="5">
        <v>1</v>
      </c>
      <c r="C98" s="6">
        <v>22.95</v>
      </c>
      <c r="D98" s="6">
        <f t="shared" si="2"/>
        <v>22.95</v>
      </c>
    </row>
    <row r="99" spans="1:4">
      <c r="A99" s="4" t="s">
        <v>108</v>
      </c>
      <c r="B99" s="5">
        <v>1</v>
      </c>
      <c r="C99" s="6">
        <v>45.95</v>
      </c>
      <c r="D99" s="6">
        <f t="shared" si="2"/>
        <v>45.95</v>
      </c>
    </row>
    <row r="100" spans="1:4">
      <c r="A100" s="4" t="s">
        <v>109</v>
      </c>
      <c r="B100" s="5">
        <v>1</v>
      </c>
      <c r="C100" s="6">
        <v>19.95</v>
      </c>
      <c r="D100" s="6">
        <f t="shared" ref="D100:D117" si="3">C100/B100</f>
        <v>19.95</v>
      </c>
    </row>
    <row r="101" spans="1:4">
      <c r="A101" s="4" t="s">
        <v>110</v>
      </c>
      <c r="B101" s="5">
        <v>1</v>
      </c>
      <c r="C101" s="6">
        <v>24.95</v>
      </c>
      <c r="D101" s="6">
        <f t="shared" si="3"/>
        <v>24.95</v>
      </c>
    </row>
    <row r="102" spans="1:4">
      <c r="A102" s="4" t="s">
        <v>111</v>
      </c>
      <c r="B102" s="5">
        <v>1</v>
      </c>
      <c r="C102" s="6">
        <v>34.95</v>
      </c>
      <c r="D102" s="6">
        <f t="shared" si="3"/>
        <v>34.95</v>
      </c>
    </row>
    <row r="103" spans="1:4">
      <c r="A103" s="4" t="s">
        <v>112</v>
      </c>
      <c r="B103" s="5">
        <v>1</v>
      </c>
      <c r="C103" s="6">
        <v>139.95</v>
      </c>
      <c r="D103" s="6">
        <f t="shared" si="3"/>
        <v>139.95</v>
      </c>
    </row>
    <row r="104" spans="1:4">
      <c r="A104" s="4" t="s">
        <v>113</v>
      </c>
      <c r="B104" s="5">
        <v>1</v>
      </c>
      <c r="C104" s="6">
        <v>44.95</v>
      </c>
      <c r="D104" s="6">
        <f t="shared" si="3"/>
        <v>44.95</v>
      </c>
    </row>
    <row r="105" spans="1:4">
      <c r="A105" s="4" t="s">
        <v>114</v>
      </c>
      <c r="B105" s="5">
        <v>1</v>
      </c>
      <c r="C105" s="6">
        <v>64.95</v>
      </c>
      <c r="D105" s="6">
        <f t="shared" si="3"/>
        <v>64.95</v>
      </c>
    </row>
    <row r="106" spans="1:4">
      <c r="A106" s="4" t="s">
        <v>115</v>
      </c>
      <c r="B106" s="5">
        <v>1</v>
      </c>
      <c r="C106" s="6">
        <v>59.95</v>
      </c>
      <c r="D106" s="6">
        <f t="shared" si="3"/>
        <v>59.95</v>
      </c>
    </row>
    <row r="107" spans="1:4">
      <c r="A107" s="4" t="s">
        <v>116</v>
      </c>
      <c r="B107" s="5">
        <v>1</v>
      </c>
      <c r="C107" s="6">
        <v>39.99</v>
      </c>
      <c r="D107" s="6">
        <f t="shared" si="3"/>
        <v>39.99</v>
      </c>
    </row>
    <row r="108" spans="1:4">
      <c r="A108" s="4" t="s">
        <v>117</v>
      </c>
      <c r="B108" s="5">
        <v>1</v>
      </c>
      <c r="C108" s="6">
        <v>64.95</v>
      </c>
      <c r="D108" s="6">
        <f t="shared" si="3"/>
        <v>64.95</v>
      </c>
    </row>
    <row r="109" spans="1:4">
      <c r="A109" s="4" t="s">
        <v>118</v>
      </c>
      <c r="B109" s="5">
        <v>1</v>
      </c>
      <c r="C109" s="6">
        <v>34</v>
      </c>
      <c r="D109" s="6">
        <f t="shared" si="3"/>
        <v>34</v>
      </c>
    </row>
    <row r="110" spans="1:4">
      <c r="A110" s="4" t="s">
        <v>119</v>
      </c>
      <c r="B110" s="5">
        <v>1</v>
      </c>
      <c r="C110" s="6">
        <v>89.95</v>
      </c>
      <c r="D110" s="6">
        <f t="shared" si="3"/>
        <v>89.95</v>
      </c>
    </row>
    <row r="111" spans="1:4">
      <c r="A111" s="4" t="s">
        <v>120</v>
      </c>
      <c r="B111" s="5">
        <v>1</v>
      </c>
      <c r="C111" s="6">
        <v>22</v>
      </c>
      <c r="D111" s="6">
        <f t="shared" si="3"/>
        <v>22</v>
      </c>
    </row>
    <row r="112" spans="1:4">
      <c r="A112" s="4" t="s">
        <v>121</v>
      </c>
      <c r="B112" s="5">
        <v>1</v>
      </c>
      <c r="C112" s="6">
        <v>64.95</v>
      </c>
      <c r="D112" s="6">
        <f t="shared" si="3"/>
        <v>64.95</v>
      </c>
    </row>
    <row r="113" spans="1:4">
      <c r="A113" s="4" t="s">
        <v>122</v>
      </c>
      <c r="B113" s="5">
        <v>1</v>
      </c>
      <c r="C113" s="6">
        <v>45.95</v>
      </c>
      <c r="D113" s="6">
        <f t="shared" si="3"/>
        <v>45.95</v>
      </c>
    </row>
    <row r="114" spans="1:4">
      <c r="A114" s="4" t="s">
        <v>123</v>
      </c>
      <c r="B114" s="5">
        <v>1</v>
      </c>
      <c r="C114" s="6">
        <v>44.95</v>
      </c>
      <c r="D114" s="6">
        <f t="shared" si="3"/>
        <v>44.95</v>
      </c>
    </row>
    <row r="115" spans="1:4">
      <c r="A115" s="4" t="s">
        <v>124</v>
      </c>
      <c r="B115" s="5">
        <v>1</v>
      </c>
      <c r="C115" s="6">
        <v>25.2</v>
      </c>
      <c r="D115" s="6">
        <f t="shared" si="3"/>
        <v>25.2</v>
      </c>
    </row>
    <row r="116" spans="1:4">
      <c r="A116" s="4" t="s">
        <v>125</v>
      </c>
      <c r="B116" s="5">
        <v>1</v>
      </c>
      <c r="C116" s="6">
        <v>123.318</v>
      </c>
      <c r="D116" s="6">
        <f t="shared" si="3"/>
        <v>123.318</v>
      </c>
    </row>
    <row r="117" spans="1:4">
      <c r="A117" s="4" t="s">
        <v>14</v>
      </c>
      <c r="B117" s="5">
        <v>2096</v>
      </c>
      <c r="C117" s="6">
        <v>74809.125</v>
      </c>
      <c r="D117" s="18">
        <f t="shared" si="3"/>
        <v>35.6913764312977</v>
      </c>
    </row>
  </sheetData>
  <pageMargins left="0.7" right="0.7" top="0.787401575" bottom="0.7874015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4"/>
  <sheetViews>
    <sheetView workbookViewId="0">
      <selection activeCell="B37" sqref="B37"/>
    </sheetView>
  </sheetViews>
  <sheetFormatPr defaultColWidth="11" defaultRowHeight="14.5" outlineLevelCol="1"/>
  <cols>
    <col min="1" max="1" width="17.8363636363636" customWidth="1"/>
    <col min="2" max="2" width="30.8363636363636" customWidth="1"/>
  </cols>
  <sheetData>
    <row r="3" spans="1:2">
      <c r="A3" t="s">
        <v>126</v>
      </c>
      <c r="B3" t="s">
        <v>1</v>
      </c>
    </row>
    <row r="4" spans="1:2">
      <c r="A4" s="4" t="s">
        <v>127</v>
      </c>
      <c r="B4" s="5">
        <v>514</v>
      </c>
    </row>
    <row r="5" spans="1:2">
      <c r="A5" s="4" t="s">
        <v>128</v>
      </c>
      <c r="B5" s="5">
        <v>477</v>
      </c>
    </row>
    <row r="6" spans="1:2">
      <c r="A6" s="4" t="s">
        <v>129</v>
      </c>
      <c r="B6" s="5">
        <v>332</v>
      </c>
    </row>
    <row r="7" spans="1:2">
      <c r="A7" s="4" t="s">
        <v>130</v>
      </c>
      <c r="B7" s="5">
        <v>151</v>
      </c>
    </row>
    <row r="8" spans="1:2">
      <c r="A8" s="4" t="s">
        <v>131</v>
      </c>
      <c r="B8" s="5">
        <v>140</v>
      </c>
    </row>
    <row r="9" spans="1:2">
      <c r="A9" s="4" t="s">
        <v>132</v>
      </c>
      <c r="B9" s="5">
        <v>109</v>
      </c>
    </row>
    <row r="10" spans="1:2">
      <c r="A10" s="4" t="s">
        <v>133</v>
      </c>
      <c r="B10" s="5">
        <v>83</v>
      </c>
    </row>
    <row r="11" spans="1:2">
      <c r="A11" s="4" t="s">
        <v>134</v>
      </c>
      <c r="B11" s="5">
        <v>66</v>
      </c>
    </row>
    <row r="12" spans="1:2">
      <c r="A12" s="4" t="s">
        <v>135</v>
      </c>
      <c r="B12" s="5">
        <v>43</v>
      </c>
    </row>
    <row r="13" spans="1:2">
      <c r="A13" s="4" t="s">
        <v>136</v>
      </c>
      <c r="B13" s="5">
        <v>26</v>
      </c>
    </row>
    <row r="14" spans="1:2">
      <c r="A14" s="4" t="s">
        <v>137</v>
      </c>
      <c r="B14" s="5">
        <v>26</v>
      </c>
    </row>
    <row r="15" spans="1:2">
      <c r="A15" s="4" t="s">
        <v>138</v>
      </c>
      <c r="B15" s="5">
        <v>21</v>
      </c>
    </row>
    <row r="16" spans="1:2">
      <c r="A16" s="4" t="s">
        <v>139</v>
      </c>
      <c r="B16" s="5">
        <v>20</v>
      </c>
    </row>
    <row r="17" spans="1:2">
      <c r="A17" s="4" t="s">
        <v>140</v>
      </c>
      <c r="B17" s="5">
        <v>12</v>
      </c>
    </row>
    <row r="18" spans="1:2">
      <c r="A18" s="4" t="s">
        <v>141</v>
      </c>
      <c r="B18" s="5">
        <v>10</v>
      </c>
    </row>
    <row r="19" spans="1:2">
      <c r="A19" s="4" t="s">
        <v>142</v>
      </c>
      <c r="B19" s="5">
        <v>9</v>
      </c>
    </row>
    <row r="20" spans="1:2">
      <c r="A20" s="4" t="s">
        <v>143</v>
      </c>
      <c r="B20" s="5">
        <v>9</v>
      </c>
    </row>
    <row r="21" spans="1:2">
      <c r="A21" s="4" t="s">
        <v>144</v>
      </c>
      <c r="B21" s="5">
        <v>9</v>
      </c>
    </row>
    <row r="22" spans="1:2">
      <c r="A22" s="4" t="s">
        <v>145</v>
      </c>
      <c r="B22" s="5">
        <v>8</v>
      </c>
    </row>
    <row r="23" spans="1:2">
      <c r="A23" s="4" t="s">
        <v>146</v>
      </c>
      <c r="B23" s="5">
        <v>6</v>
      </c>
    </row>
    <row r="24" spans="1:2">
      <c r="A24" s="4" t="s">
        <v>147</v>
      </c>
      <c r="B24" s="5">
        <v>5</v>
      </c>
    </row>
    <row r="25" spans="1:2">
      <c r="A25" s="4" t="s">
        <v>148</v>
      </c>
      <c r="B25" s="5">
        <v>4</v>
      </c>
    </row>
    <row r="26" spans="1:2">
      <c r="A26" s="4" t="s">
        <v>149</v>
      </c>
      <c r="B26" s="5">
        <v>3</v>
      </c>
    </row>
    <row r="27" spans="1:2">
      <c r="A27" s="4" t="s">
        <v>150</v>
      </c>
      <c r="B27" s="5">
        <v>3</v>
      </c>
    </row>
    <row r="28" spans="1:2">
      <c r="A28" s="4" t="s">
        <v>151</v>
      </c>
      <c r="B28" s="5">
        <v>2</v>
      </c>
    </row>
    <row r="29" spans="1:2">
      <c r="A29" s="4" t="s">
        <v>152</v>
      </c>
      <c r="B29" s="5">
        <v>2</v>
      </c>
    </row>
    <row r="30" spans="1:2">
      <c r="A30" s="4" t="s">
        <v>153</v>
      </c>
      <c r="B30" s="5">
        <v>2</v>
      </c>
    </row>
    <row r="31" spans="1:2">
      <c r="A31" s="4" t="s">
        <v>154</v>
      </c>
      <c r="B31" s="5">
        <v>2</v>
      </c>
    </row>
    <row r="32" spans="1:2">
      <c r="A32" s="4" t="s">
        <v>155</v>
      </c>
      <c r="B32" s="5">
        <v>1</v>
      </c>
    </row>
    <row r="33" spans="1:2">
      <c r="A33" s="4" t="s">
        <v>156</v>
      </c>
      <c r="B33" s="5">
        <v>1</v>
      </c>
    </row>
    <row r="34" spans="1:2">
      <c r="A34" s="4" t="s">
        <v>14</v>
      </c>
      <c r="B34" s="5">
        <v>2096</v>
      </c>
    </row>
  </sheetData>
  <pageMargins left="0.7" right="0.7" top="0.787401575" bottom="0.7874015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7"/>
  <sheetViews>
    <sheetView workbookViewId="0">
      <selection activeCell="A21" sqref="A21"/>
    </sheetView>
  </sheetViews>
  <sheetFormatPr defaultColWidth="11" defaultRowHeight="14.5" outlineLevelRow="6" outlineLevelCol="1"/>
  <cols>
    <col min="1" max="1" width="9.33636363636364" customWidth="1"/>
    <col min="2" max="2" width="30.8363636363636" customWidth="1"/>
  </cols>
  <sheetData>
    <row r="3" spans="1:2">
      <c r="A3" t="s">
        <v>157</v>
      </c>
      <c r="B3" t="s">
        <v>1</v>
      </c>
    </row>
    <row r="4" spans="1:2">
      <c r="A4" s="4" t="s">
        <v>158</v>
      </c>
      <c r="B4" s="5">
        <v>1547</v>
      </c>
    </row>
    <row r="5" spans="1:2">
      <c r="A5" s="4" t="s">
        <v>159</v>
      </c>
      <c r="B5" s="5">
        <v>544</v>
      </c>
    </row>
    <row r="6" spans="1:2">
      <c r="A6" s="4" t="s">
        <v>160</v>
      </c>
      <c r="B6" s="5">
        <v>5</v>
      </c>
    </row>
    <row r="7" spans="1:2">
      <c r="A7" s="4" t="s">
        <v>14</v>
      </c>
      <c r="B7" s="5">
        <v>2096</v>
      </c>
    </row>
  </sheetData>
  <pageMargins left="0.7" right="0.7" top="0.787401575" bottom="0.7874015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76"/>
  <sheetViews>
    <sheetView workbookViewId="0">
      <selection activeCell="C204" sqref="$A204:$XFD804"/>
    </sheetView>
  </sheetViews>
  <sheetFormatPr defaultColWidth="11" defaultRowHeight="14.5"/>
  <cols>
    <col min="1" max="1" width="30.6636363636364" customWidth="1"/>
    <col min="2" max="2" width="23.1636363636364" customWidth="1"/>
    <col min="3" max="3" width="16.1636363636364" customWidth="1"/>
    <col min="4" max="4" width="14" customWidth="1"/>
    <col min="5" max="5" width="8.5" customWidth="1"/>
    <col min="6" max="6" width="8.16363636363636" customWidth="1"/>
    <col min="7" max="7" width="10.8363636363636" customWidth="1"/>
    <col min="8" max="8" width="16.1636363636364" customWidth="1"/>
    <col min="9" max="10" width="17.8363636363636" customWidth="1"/>
    <col min="11" max="11" width="6.33636363636364" customWidth="1"/>
    <col min="12" max="12" width="17.1636363636364" customWidth="1"/>
    <col min="13" max="13" width="75.8363636363636" customWidth="1"/>
    <col min="14" max="14" width="10.5" customWidth="1"/>
    <col min="15" max="15" width="9.5" customWidth="1"/>
    <col min="16" max="16" width="10.5" customWidth="1"/>
  </cols>
  <sheetData>
    <row r="1" ht="23" spans="1:16">
      <c r="A1" s="1" t="s">
        <v>0</v>
      </c>
      <c r="B1" s="1" t="s">
        <v>161</v>
      </c>
      <c r="C1" s="1" t="s">
        <v>162</v>
      </c>
      <c r="D1" s="1" t="s">
        <v>163</v>
      </c>
      <c r="E1" s="1" t="s">
        <v>164</v>
      </c>
      <c r="F1" s="1" t="s">
        <v>165</v>
      </c>
      <c r="G1" s="1" t="s">
        <v>166</v>
      </c>
      <c r="H1" s="1" t="s">
        <v>167</v>
      </c>
      <c r="I1" s="1" t="s">
        <v>168</v>
      </c>
      <c r="J1" s="1" t="s">
        <v>126</v>
      </c>
      <c r="K1" s="1" t="s">
        <v>157</v>
      </c>
      <c r="L1" s="1" t="s">
        <v>169</v>
      </c>
      <c r="M1" s="2" t="s">
        <v>170</v>
      </c>
      <c r="N1" s="2" t="s">
        <v>171</v>
      </c>
      <c r="O1" s="2" t="s">
        <v>172</v>
      </c>
      <c r="P1" s="2" t="s">
        <v>8</v>
      </c>
    </row>
    <row r="2" spans="1:16">
      <c r="A2" t="s">
        <v>94</v>
      </c>
      <c r="B2" t="s">
        <v>173</v>
      </c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140</v>
      </c>
      <c r="J2" t="s">
        <v>140</v>
      </c>
      <c r="K2" t="s">
        <v>159</v>
      </c>
      <c r="L2" t="s">
        <v>180</v>
      </c>
      <c r="M2" t="s">
        <v>181</v>
      </c>
      <c r="N2" s="3">
        <v>89.95</v>
      </c>
      <c r="O2">
        <v>1</v>
      </c>
      <c r="P2" s="3">
        <f>O2*N2</f>
        <v>89.95</v>
      </c>
    </row>
    <row r="3" spans="1:16">
      <c r="A3" t="s">
        <v>94</v>
      </c>
      <c r="B3" t="s">
        <v>182</v>
      </c>
      <c r="C3" t="s">
        <v>174</v>
      </c>
      <c r="D3" t="s">
        <v>183</v>
      </c>
      <c r="E3" t="s">
        <v>184</v>
      </c>
      <c r="F3" t="s">
        <v>177</v>
      </c>
      <c r="G3" t="s">
        <v>178</v>
      </c>
      <c r="H3" t="s">
        <v>179</v>
      </c>
      <c r="I3" t="s">
        <v>140</v>
      </c>
      <c r="J3" t="s">
        <v>140</v>
      </c>
      <c r="K3" t="s">
        <v>159</v>
      </c>
      <c r="L3" t="s">
        <v>180</v>
      </c>
      <c r="M3" t="s">
        <v>181</v>
      </c>
      <c r="N3" s="3">
        <v>89.95</v>
      </c>
      <c r="O3">
        <v>1</v>
      </c>
      <c r="P3" s="3">
        <f t="shared" ref="P3:P50" si="0">O3*N3</f>
        <v>89.95</v>
      </c>
    </row>
    <row r="4" spans="1:16">
      <c r="A4" t="s">
        <v>63</v>
      </c>
      <c r="B4" t="s">
        <v>185</v>
      </c>
      <c r="C4" t="s">
        <v>186</v>
      </c>
      <c r="D4" t="s">
        <v>187</v>
      </c>
      <c r="E4" t="s">
        <v>188</v>
      </c>
      <c r="F4" t="s">
        <v>177</v>
      </c>
      <c r="G4" t="s">
        <v>189</v>
      </c>
      <c r="H4" t="s">
        <v>190</v>
      </c>
      <c r="I4" t="s">
        <v>191</v>
      </c>
      <c r="J4" t="s">
        <v>147</v>
      </c>
      <c r="K4" t="s">
        <v>158</v>
      </c>
      <c r="L4" t="s">
        <v>192</v>
      </c>
      <c r="M4" t="s">
        <v>193</v>
      </c>
      <c r="N4" s="3">
        <v>75</v>
      </c>
      <c r="O4">
        <v>1</v>
      </c>
      <c r="P4" s="3">
        <f t="shared" si="0"/>
        <v>75</v>
      </c>
    </row>
    <row r="5" spans="1:16">
      <c r="A5" t="s">
        <v>63</v>
      </c>
      <c r="B5" t="s">
        <v>194</v>
      </c>
      <c r="C5" t="s">
        <v>195</v>
      </c>
      <c r="D5" t="s">
        <v>196</v>
      </c>
      <c r="E5" t="s">
        <v>197</v>
      </c>
      <c r="F5" t="s">
        <v>177</v>
      </c>
      <c r="G5" t="s">
        <v>198</v>
      </c>
      <c r="H5" t="s">
        <v>199</v>
      </c>
      <c r="I5" t="s">
        <v>132</v>
      </c>
      <c r="J5" t="s">
        <v>132</v>
      </c>
      <c r="K5" t="s">
        <v>158</v>
      </c>
      <c r="L5" t="s">
        <v>200</v>
      </c>
      <c r="M5" t="s">
        <v>201</v>
      </c>
      <c r="N5" s="3">
        <v>65</v>
      </c>
      <c r="O5">
        <v>1</v>
      </c>
      <c r="P5" s="3">
        <f t="shared" si="0"/>
        <v>65</v>
      </c>
    </row>
    <row r="6" spans="1:16">
      <c r="A6" t="s">
        <v>63</v>
      </c>
      <c r="B6" t="s">
        <v>202</v>
      </c>
      <c r="C6" t="s">
        <v>203</v>
      </c>
      <c r="D6" t="s">
        <v>204</v>
      </c>
      <c r="E6" t="s">
        <v>205</v>
      </c>
      <c r="F6" t="s">
        <v>177</v>
      </c>
      <c r="G6" t="s">
        <v>198</v>
      </c>
      <c r="H6" t="s">
        <v>199</v>
      </c>
      <c r="I6" t="s">
        <v>132</v>
      </c>
      <c r="J6" t="s">
        <v>132</v>
      </c>
      <c r="K6" t="s">
        <v>158</v>
      </c>
      <c r="L6" t="s">
        <v>206</v>
      </c>
      <c r="M6" t="s">
        <v>207</v>
      </c>
      <c r="N6" s="3">
        <v>65</v>
      </c>
      <c r="O6">
        <v>1</v>
      </c>
      <c r="P6" s="3">
        <f t="shared" si="0"/>
        <v>65</v>
      </c>
    </row>
    <row r="7" spans="1:16">
      <c r="A7" t="s">
        <v>63</v>
      </c>
      <c r="B7" t="s">
        <v>208</v>
      </c>
      <c r="C7" t="s">
        <v>209</v>
      </c>
      <c r="D7" t="s">
        <v>210</v>
      </c>
      <c r="E7" t="s">
        <v>188</v>
      </c>
      <c r="F7" t="s">
        <v>177</v>
      </c>
      <c r="G7" t="s">
        <v>198</v>
      </c>
      <c r="H7" t="s">
        <v>128</v>
      </c>
      <c r="I7" t="s">
        <v>128</v>
      </c>
      <c r="J7" t="s">
        <v>128</v>
      </c>
      <c r="K7" t="s">
        <v>159</v>
      </c>
      <c r="L7" t="s">
        <v>192</v>
      </c>
      <c r="M7" t="s">
        <v>211</v>
      </c>
      <c r="N7" s="3">
        <v>81</v>
      </c>
      <c r="O7">
        <v>1</v>
      </c>
      <c r="P7" s="3">
        <f t="shared" si="0"/>
        <v>81</v>
      </c>
    </row>
    <row r="8" spans="1:16">
      <c r="A8" t="s">
        <v>63</v>
      </c>
      <c r="B8" t="s">
        <v>212</v>
      </c>
      <c r="C8" t="s">
        <v>213</v>
      </c>
      <c r="D8" t="s">
        <v>214</v>
      </c>
      <c r="E8" t="s">
        <v>215</v>
      </c>
      <c r="F8" t="s">
        <v>177</v>
      </c>
      <c r="G8" t="s">
        <v>198</v>
      </c>
      <c r="H8" t="s">
        <v>128</v>
      </c>
      <c r="I8" t="s">
        <v>128</v>
      </c>
      <c r="J8" t="s">
        <v>128</v>
      </c>
      <c r="K8" t="s">
        <v>159</v>
      </c>
      <c r="L8" t="s">
        <v>192</v>
      </c>
      <c r="M8" t="s">
        <v>216</v>
      </c>
      <c r="N8" s="3">
        <v>65</v>
      </c>
      <c r="O8">
        <v>1</v>
      </c>
      <c r="P8" s="3">
        <f t="shared" si="0"/>
        <v>65</v>
      </c>
    </row>
    <row r="9" spans="1:16">
      <c r="A9" t="s">
        <v>63</v>
      </c>
      <c r="B9" t="s">
        <v>217</v>
      </c>
      <c r="C9" t="s">
        <v>218</v>
      </c>
      <c r="D9" t="s">
        <v>219</v>
      </c>
      <c r="E9" t="s">
        <v>220</v>
      </c>
      <c r="F9" t="s">
        <v>177</v>
      </c>
      <c r="G9" t="s">
        <v>198</v>
      </c>
      <c r="H9" t="s">
        <v>128</v>
      </c>
      <c r="I9" t="s">
        <v>128</v>
      </c>
      <c r="J9" t="s">
        <v>128</v>
      </c>
      <c r="K9" t="s">
        <v>159</v>
      </c>
      <c r="L9" t="s">
        <v>221</v>
      </c>
      <c r="M9" t="s">
        <v>216</v>
      </c>
      <c r="N9" s="3">
        <v>65</v>
      </c>
      <c r="O9">
        <v>1</v>
      </c>
      <c r="P9" s="3">
        <f t="shared" si="0"/>
        <v>65</v>
      </c>
    </row>
    <row r="10" spans="1:16">
      <c r="A10" t="s">
        <v>63</v>
      </c>
      <c r="B10" t="s">
        <v>222</v>
      </c>
      <c r="C10" t="s">
        <v>223</v>
      </c>
      <c r="D10" t="s">
        <v>224</v>
      </c>
      <c r="E10" t="s">
        <v>225</v>
      </c>
      <c r="F10" t="s">
        <v>177</v>
      </c>
      <c r="G10" t="s">
        <v>198</v>
      </c>
      <c r="H10" t="s">
        <v>179</v>
      </c>
      <c r="I10" t="s">
        <v>140</v>
      </c>
      <c r="J10" t="s">
        <v>140</v>
      </c>
      <c r="K10" t="s">
        <v>159</v>
      </c>
      <c r="L10" t="s">
        <v>221</v>
      </c>
      <c r="M10" t="s">
        <v>226</v>
      </c>
      <c r="N10" s="3">
        <v>49.5</v>
      </c>
      <c r="O10">
        <v>1</v>
      </c>
      <c r="P10" s="3">
        <f t="shared" si="0"/>
        <v>49.5</v>
      </c>
    </row>
    <row r="11" spans="1:16">
      <c r="A11" t="s">
        <v>56</v>
      </c>
      <c r="B11" t="s">
        <v>227</v>
      </c>
      <c r="C11" t="s">
        <v>228</v>
      </c>
      <c r="D11" t="s">
        <v>229</v>
      </c>
      <c r="E11" t="s">
        <v>230</v>
      </c>
      <c r="F11" t="s">
        <v>177</v>
      </c>
      <c r="G11" t="s">
        <v>189</v>
      </c>
      <c r="H11" t="s">
        <v>128</v>
      </c>
      <c r="I11" t="s">
        <v>128</v>
      </c>
      <c r="J11" t="s">
        <v>128</v>
      </c>
      <c r="K11" t="s">
        <v>159</v>
      </c>
      <c r="L11" t="s">
        <v>231</v>
      </c>
      <c r="M11" t="s">
        <v>232</v>
      </c>
      <c r="N11" s="3">
        <v>65</v>
      </c>
      <c r="O11">
        <v>2</v>
      </c>
      <c r="P11" s="3">
        <f t="shared" si="0"/>
        <v>130</v>
      </c>
    </row>
    <row r="12" spans="1:16">
      <c r="A12" t="s">
        <v>56</v>
      </c>
      <c r="B12" t="s">
        <v>233</v>
      </c>
      <c r="C12" t="s">
        <v>228</v>
      </c>
      <c r="D12" t="s">
        <v>234</v>
      </c>
      <c r="E12" t="s">
        <v>205</v>
      </c>
      <c r="F12" t="s">
        <v>177</v>
      </c>
      <c r="G12" t="s">
        <v>189</v>
      </c>
      <c r="H12" t="s">
        <v>128</v>
      </c>
      <c r="I12" t="s">
        <v>128</v>
      </c>
      <c r="J12" t="s">
        <v>128</v>
      </c>
      <c r="K12" t="s">
        <v>159</v>
      </c>
      <c r="L12" t="s">
        <v>231</v>
      </c>
      <c r="M12" t="s">
        <v>232</v>
      </c>
      <c r="N12" s="3">
        <v>65</v>
      </c>
      <c r="O12">
        <v>4</v>
      </c>
      <c r="P12" s="3">
        <f t="shared" si="0"/>
        <v>260</v>
      </c>
    </row>
    <row r="13" spans="1:16">
      <c r="A13" t="s">
        <v>20</v>
      </c>
      <c r="B13" t="s">
        <v>235</v>
      </c>
      <c r="C13" t="s">
        <v>236</v>
      </c>
      <c r="D13" t="s">
        <v>237</v>
      </c>
      <c r="E13" t="s">
        <v>238</v>
      </c>
      <c r="F13" t="s">
        <v>177</v>
      </c>
      <c r="G13" t="s">
        <v>189</v>
      </c>
      <c r="H13" t="s">
        <v>128</v>
      </c>
      <c r="I13" t="s">
        <v>128</v>
      </c>
      <c r="J13" t="s">
        <v>128</v>
      </c>
      <c r="K13" t="s">
        <v>159</v>
      </c>
      <c r="L13" t="s">
        <v>239</v>
      </c>
      <c r="M13" t="s">
        <v>240</v>
      </c>
      <c r="N13" s="3">
        <v>25</v>
      </c>
      <c r="O13">
        <v>2</v>
      </c>
      <c r="P13" s="3">
        <f t="shared" si="0"/>
        <v>50</v>
      </c>
    </row>
    <row r="14" spans="1:16">
      <c r="A14" t="s">
        <v>20</v>
      </c>
      <c r="B14" t="s">
        <v>241</v>
      </c>
      <c r="C14" t="s">
        <v>242</v>
      </c>
      <c r="D14" t="s">
        <v>243</v>
      </c>
      <c r="E14" t="s">
        <v>244</v>
      </c>
      <c r="F14" t="s">
        <v>177</v>
      </c>
      <c r="G14" t="s">
        <v>189</v>
      </c>
      <c r="H14" t="s">
        <v>128</v>
      </c>
      <c r="I14" t="s">
        <v>128</v>
      </c>
      <c r="J14" t="s">
        <v>128</v>
      </c>
      <c r="K14" t="s">
        <v>159</v>
      </c>
      <c r="L14" t="s">
        <v>192</v>
      </c>
      <c r="M14" t="s">
        <v>240</v>
      </c>
      <c r="N14" s="3">
        <v>25</v>
      </c>
      <c r="O14">
        <v>15</v>
      </c>
      <c r="P14" s="3">
        <f t="shared" si="0"/>
        <v>375</v>
      </c>
    </row>
    <row r="15" spans="1:16">
      <c r="A15" t="s">
        <v>20</v>
      </c>
      <c r="B15" t="s">
        <v>245</v>
      </c>
      <c r="C15" t="s">
        <v>242</v>
      </c>
      <c r="D15" t="s">
        <v>246</v>
      </c>
      <c r="E15" t="s">
        <v>238</v>
      </c>
      <c r="F15" t="s">
        <v>177</v>
      </c>
      <c r="G15" t="s">
        <v>189</v>
      </c>
      <c r="H15" t="s">
        <v>128</v>
      </c>
      <c r="I15" t="s">
        <v>128</v>
      </c>
      <c r="J15" t="s">
        <v>128</v>
      </c>
      <c r="K15" t="s">
        <v>159</v>
      </c>
      <c r="L15" t="s">
        <v>192</v>
      </c>
      <c r="M15" t="s">
        <v>240</v>
      </c>
      <c r="N15" s="3">
        <v>25</v>
      </c>
      <c r="O15">
        <v>15</v>
      </c>
      <c r="P15" s="3">
        <f t="shared" si="0"/>
        <v>375</v>
      </c>
    </row>
    <row r="16" spans="1:16">
      <c r="A16" t="s">
        <v>20</v>
      </c>
      <c r="B16" t="s">
        <v>247</v>
      </c>
      <c r="C16" t="s">
        <v>248</v>
      </c>
      <c r="D16" t="s">
        <v>249</v>
      </c>
      <c r="E16" t="s">
        <v>250</v>
      </c>
      <c r="F16" t="s">
        <v>177</v>
      </c>
      <c r="G16" t="s">
        <v>178</v>
      </c>
      <c r="H16" t="s">
        <v>128</v>
      </c>
      <c r="I16" t="s">
        <v>128</v>
      </c>
      <c r="J16" t="s">
        <v>128</v>
      </c>
      <c r="K16" t="s">
        <v>159</v>
      </c>
      <c r="L16" t="s">
        <v>251</v>
      </c>
      <c r="M16" t="s">
        <v>252</v>
      </c>
      <c r="N16" s="3">
        <v>25</v>
      </c>
      <c r="O16">
        <v>3</v>
      </c>
      <c r="P16" s="3">
        <f t="shared" si="0"/>
        <v>75</v>
      </c>
    </row>
    <row r="17" spans="1:16">
      <c r="A17" t="s">
        <v>20</v>
      </c>
      <c r="B17" t="s">
        <v>253</v>
      </c>
      <c r="C17" t="s">
        <v>248</v>
      </c>
      <c r="D17" t="s">
        <v>254</v>
      </c>
      <c r="E17" t="s">
        <v>255</v>
      </c>
      <c r="F17" t="s">
        <v>177</v>
      </c>
      <c r="G17" t="s">
        <v>178</v>
      </c>
      <c r="H17" t="s">
        <v>128</v>
      </c>
      <c r="I17" t="s">
        <v>128</v>
      </c>
      <c r="J17" t="s">
        <v>128</v>
      </c>
      <c r="K17" t="s">
        <v>159</v>
      </c>
      <c r="L17" t="s">
        <v>251</v>
      </c>
      <c r="M17" t="s">
        <v>252</v>
      </c>
      <c r="N17" s="3">
        <v>25</v>
      </c>
      <c r="O17">
        <v>8</v>
      </c>
      <c r="P17" s="3">
        <f t="shared" si="0"/>
        <v>200</v>
      </c>
    </row>
    <row r="18" spans="1:16">
      <c r="A18" t="s">
        <v>20</v>
      </c>
      <c r="B18" t="s">
        <v>256</v>
      </c>
      <c r="C18" t="s">
        <v>248</v>
      </c>
      <c r="D18" t="s">
        <v>257</v>
      </c>
      <c r="E18" t="s">
        <v>258</v>
      </c>
      <c r="F18" t="s">
        <v>177</v>
      </c>
      <c r="G18" t="s">
        <v>178</v>
      </c>
      <c r="H18" t="s">
        <v>128</v>
      </c>
      <c r="I18" t="s">
        <v>128</v>
      </c>
      <c r="J18" t="s">
        <v>128</v>
      </c>
      <c r="K18" t="s">
        <v>159</v>
      </c>
      <c r="L18" t="s">
        <v>251</v>
      </c>
      <c r="M18" t="s">
        <v>252</v>
      </c>
      <c r="N18" s="3">
        <v>25</v>
      </c>
      <c r="O18">
        <v>15</v>
      </c>
      <c r="P18" s="3">
        <f t="shared" si="0"/>
        <v>375</v>
      </c>
    </row>
    <row r="19" spans="1:16">
      <c r="A19" t="s">
        <v>20</v>
      </c>
      <c r="B19" t="s">
        <v>259</v>
      </c>
      <c r="C19" t="s">
        <v>248</v>
      </c>
      <c r="D19" t="s">
        <v>260</v>
      </c>
      <c r="E19" t="s">
        <v>244</v>
      </c>
      <c r="F19" t="s">
        <v>177</v>
      </c>
      <c r="G19" t="s">
        <v>178</v>
      </c>
      <c r="H19" t="s">
        <v>128</v>
      </c>
      <c r="I19" t="s">
        <v>128</v>
      </c>
      <c r="J19" t="s">
        <v>128</v>
      </c>
      <c r="K19" t="s">
        <v>159</v>
      </c>
      <c r="L19" t="s">
        <v>251</v>
      </c>
      <c r="M19" t="s">
        <v>252</v>
      </c>
      <c r="N19" s="3">
        <v>25</v>
      </c>
      <c r="O19">
        <v>2</v>
      </c>
      <c r="P19" s="3">
        <f t="shared" si="0"/>
        <v>50</v>
      </c>
    </row>
    <row r="20" spans="1:16">
      <c r="A20" t="s">
        <v>56</v>
      </c>
      <c r="B20" t="s">
        <v>261</v>
      </c>
      <c r="C20" t="s">
        <v>262</v>
      </c>
      <c r="D20" t="s">
        <v>263</v>
      </c>
      <c r="E20" t="s">
        <v>205</v>
      </c>
      <c r="F20" t="s">
        <v>177</v>
      </c>
      <c r="G20" t="s">
        <v>189</v>
      </c>
      <c r="H20" t="s">
        <v>128</v>
      </c>
      <c r="I20" t="s">
        <v>128</v>
      </c>
      <c r="J20" t="s">
        <v>128</v>
      </c>
      <c r="K20" t="s">
        <v>159</v>
      </c>
      <c r="L20" t="s">
        <v>264</v>
      </c>
      <c r="M20" t="s">
        <v>265</v>
      </c>
      <c r="N20" s="3">
        <v>70</v>
      </c>
      <c r="O20">
        <v>1</v>
      </c>
      <c r="P20" s="3">
        <f t="shared" si="0"/>
        <v>70</v>
      </c>
    </row>
    <row r="21" spans="1:16">
      <c r="A21" t="s">
        <v>107</v>
      </c>
      <c r="B21" t="s">
        <v>266</v>
      </c>
      <c r="C21" t="s">
        <v>267</v>
      </c>
      <c r="D21" t="s">
        <v>268</v>
      </c>
      <c r="E21" t="s">
        <v>269</v>
      </c>
      <c r="F21" t="s">
        <v>177</v>
      </c>
      <c r="G21" t="s">
        <v>198</v>
      </c>
      <c r="H21" t="s">
        <v>128</v>
      </c>
      <c r="I21" t="s">
        <v>127</v>
      </c>
      <c r="J21" t="s">
        <v>127</v>
      </c>
      <c r="K21" t="s">
        <v>158</v>
      </c>
      <c r="L21" t="s">
        <v>270</v>
      </c>
      <c r="M21" t="s">
        <v>271</v>
      </c>
      <c r="N21" s="3">
        <v>22.95</v>
      </c>
      <c r="O21">
        <v>1</v>
      </c>
      <c r="P21" s="3">
        <f t="shared" si="0"/>
        <v>22.95</v>
      </c>
    </row>
    <row r="22" spans="1:16">
      <c r="A22" t="s">
        <v>20</v>
      </c>
      <c r="B22" t="s">
        <v>272</v>
      </c>
      <c r="C22" t="s">
        <v>273</v>
      </c>
      <c r="D22" t="s">
        <v>274</v>
      </c>
      <c r="E22" t="s">
        <v>275</v>
      </c>
      <c r="F22" t="s">
        <v>177</v>
      </c>
      <c r="G22" t="s">
        <v>189</v>
      </c>
      <c r="H22" t="s">
        <v>152</v>
      </c>
      <c r="I22" t="s">
        <v>276</v>
      </c>
      <c r="J22" t="s">
        <v>139</v>
      </c>
      <c r="K22" t="s">
        <v>158</v>
      </c>
      <c r="L22" t="s">
        <v>277</v>
      </c>
      <c r="M22" t="s">
        <v>278</v>
      </c>
      <c r="N22" s="3">
        <v>25</v>
      </c>
      <c r="O22">
        <v>1</v>
      </c>
      <c r="P22" s="3">
        <f t="shared" si="0"/>
        <v>25</v>
      </c>
    </row>
    <row r="23" spans="1:16">
      <c r="A23" t="s">
        <v>20</v>
      </c>
      <c r="B23" t="s">
        <v>279</v>
      </c>
      <c r="C23" t="s">
        <v>280</v>
      </c>
      <c r="D23" t="s">
        <v>281</v>
      </c>
      <c r="E23" t="s">
        <v>282</v>
      </c>
      <c r="F23" t="s">
        <v>177</v>
      </c>
      <c r="G23" t="s">
        <v>189</v>
      </c>
      <c r="H23" t="s">
        <v>152</v>
      </c>
      <c r="I23" t="s">
        <v>131</v>
      </c>
      <c r="J23" t="s">
        <v>131</v>
      </c>
      <c r="K23" t="s">
        <v>158</v>
      </c>
      <c r="L23" t="s">
        <v>192</v>
      </c>
      <c r="M23" t="s">
        <v>283</v>
      </c>
      <c r="N23" s="3">
        <v>49.521</v>
      </c>
      <c r="O23">
        <v>1</v>
      </c>
      <c r="P23" s="3">
        <f t="shared" si="0"/>
        <v>49.521</v>
      </c>
    </row>
    <row r="24" spans="1:16">
      <c r="A24" t="s">
        <v>60</v>
      </c>
      <c r="B24" t="s">
        <v>284</v>
      </c>
      <c r="C24" t="s">
        <v>285</v>
      </c>
      <c r="D24" t="s">
        <v>286</v>
      </c>
      <c r="E24" t="s">
        <v>238</v>
      </c>
      <c r="F24" t="s">
        <v>177</v>
      </c>
      <c r="G24" t="s">
        <v>198</v>
      </c>
      <c r="H24" t="s">
        <v>128</v>
      </c>
      <c r="I24" t="s">
        <v>128</v>
      </c>
      <c r="J24" t="s">
        <v>128</v>
      </c>
      <c r="K24" t="s">
        <v>159</v>
      </c>
      <c r="L24" t="s">
        <v>264</v>
      </c>
      <c r="M24" t="s">
        <v>287</v>
      </c>
      <c r="N24" s="3">
        <v>34</v>
      </c>
      <c r="O24">
        <v>1</v>
      </c>
      <c r="P24" s="3">
        <f t="shared" si="0"/>
        <v>34</v>
      </c>
    </row>
    <row r="25" spans="1:16">
      <c r="A25" t="s">
        <v>60</v>
      </c>
      <c r="B25" t="s">
        <v>288</v>
      </c>
      <c r="C25" t="s">
        <v>289</v>
      </c>
      <c r="D25" t="s">
        <v>290</v>
      </c>
      <c r="E25" t="s">
        <v>238</v>
      </c>
      <c r="F25" t="s">
        <v>177</v>
      </c>
      <c r="G25" t="s">
        <v>198</v>
      </c>
      <c r="H25" t="s">
        <v>128</v>
      </c>
      <c r="I25" t="s">
        <v>128</v>
      </c>
      <c r="J25" t="s">
        <v>128</v>
      </c>
      <c r="K25" t="s">
        <v>159</v>
      </c>
      <c r="L25" t="s">
        <v>291</v>
      </c>
      <c r="M25" t="s">
        <v>292</v>
      </c>
      <c r="N25" s="3">
        <v>44</v>
      </c>
      <c r="O25">
        <v>1</v>
      </c>
      <c r="P25" s="3">
        <f t="shared" si="0"/>
        <v>44</v>
      </c>
    </row>
    <row r="26" spans="1:16">
      <c r="A26" t="s">
        <v>60</v>
      </c>
      <c r="B26" t="s">
        <v>293</v>
      </c>
      <c r="C26" t="s">
        <v>294</v>
      </c>
      <c r="D26" t="s">
        <v>295</v>
      </c>
      <c r="E26" t="s">
        <v>238</v>
      </c>
      <c r="F26" t="s">
        <v>177</v>
      </c>
      <c r="G26" t="s">
        <v>198</v>
      </c>
      <c r="H26" t="s">
        <v>128</v>
      </c>
      <c r="I26" t="s">
        <v>128</v>
      </c>
      <c r="J26" t="s">
        <v>128</v>
      </c>
      <c r="K26" t="s">
        <v>159</v>
      </c>
      <c r="L26" t="s">
        <v>231</v>
      </c>
      <c r="M26" t="s">
        <v>292</v>
      </c>
      <c r="N26" s="3">
        <v>44</v>
      </c>
      <c r="O26">
        <v>1</v>
      </c>
      <c r="P26" s="3">
        <f t="shared" si="0"/>
        <v>44</v>
      </c>
    </row>
    <row r="27" spans="1:16">
      <c r="A27" t="s">
        <v>60</v>
      </c>
      <c r="B27" t="s">
        <v>296</v>
      </c>
      <c r="C27" t="s">
        <v>297</v>
      </c>
      <c r="D27" t="s">
        <v>298</v>
      </c>
      <c r="E27" t="s">
        <v>299</v>
      </c>
      <c r="F27" t="s">
        <v>177</v>
      </c>
      <c r="G27" t="s">
        <v>198</v>
      </c>
      <c r="H27" t="s">
        <v>128</v>
      </c>
      <c r="I27" t="s">
        <v>128</v>
      </c>
      <c r="J27" t="s">
        <v>128</v>
      </c>
      <c r="K27" t="s">
        <v>159</v>
      </c>
      <c r="L27" t="s">
        <v>300</v>
      </c>
      <c r="M27" t="s">
        <v>292</v>
      </c>
      <c r="N27" s="3">
        <v>44</v>
      </c>
      <c r="O27">
        <v>1</v>
      </c>
      <c r="P27" s="3">
        <f t="shared" si="0"/>
        <v>44</v>
      </c>
    </row>
    <row r="28" spans="1:16">
      <c r="A28" t="s">
        <v>60</v>
      </c>
      <c r="B28" t="s">
        <v>301</v>
      </c>
      <c r="C28" t="s">
        <v>302</v>
      </c>
      <c r="D28" t="s">
        <v>303</v>
      </c>
      <c r="E28" t="s">
        <v>299</v>
      </c>
      <c r="F28" t="s">
        <v>177</v>
      </c>
      <c r="G28" t="s">
        <v>198</v>
      </c>
      <c r="H28" t="s">
        <v>128</v>
      </c>
      <c r="I28" t="s">
        <v>127</v>
      </c>
      <c r="J28" t="s">
        <v>127</v>
      </c>
      <c r="K28" t="s">
        <v>158</v>
      </c>
      <c r="L28" t="s">
        <v>264</v>
      </c>
      <c r="M28" t="s">
        <v>304</v>
      </c>
      <c r="N28" s="3">
        <v>99</v>
      </c>
      <c r="O28">
        <v>1</v>
      </c>
      <c r="P28" s="3">
        <f t="shared" si="0"/>
        <v>99</v>
      </c>
    </row>
    <row r="29" spans="1:16">
      <c r="A29" t="s">
        <v>60</v>
      </c>
      <c r="B29" t="s">
        <v>305</v>
      </c>
      <c r="C29" t="s">
        <v>306</v>
      </c>
      <c r="D29" t="s">
        <v>307</v>
      </c>
      <c r="E29" t="s">
        <v>299</v>
      </c>
      <c r="F29" t="s">
        <v>177</v>
      </c>
      <c r="G29" t="s">
        <v>198</v>
      </c>
      <c r="H29" t="s">
        <v>128</v>
      </c>
      <c r="I29" t="s">
        <v>127</v>
      </c>
      <c r="J29" t="s">
        <v>127</v>
      </c>
      <c r="K29" t="s">
        <v>158</v>
      </c>
      <c r="L29" t="s">
        <v>180</v>
      </c>
      <c r="M29" t="s">
        <v>304</v>
      </c>
      <c r="N29" s="3">
        <v>99</v>
      </c>
      <c r="O29">
        <v>1</v>
      </c>
      <c r="P29" s="3">
        <f t="shared" si="0"/>
        <v>99</v>
      </c>
    </row>
    <row r="30" spans="1:16">
      <c r="A30" t="s">
        <v>60</v>
      </c>
      <c r="B30" t="s">
        <v>308</v>
      </c>
      <c r="C30" t="s">
        <v>309</v>
      </c>
      <c r="D30" t="s">
        <v>310</v>
      </c>
      <c r="E30" t="s">
        <v>238</v>
      </c>
      <c r="F30" t="s">
        <v>177</v>
      </c>
      <c r="G30" t="s">
        <v>198</v>
      </c>
      <c r="H30" t="s">
        <v>128</v>
      </c>
      <c r="I30" t="s">
        <v>127</v>
      </c>
      <c r="J30" t="s">
        <v>127</v>
      </c>
      <c r="K30" t="s">
        <v>158</v>
      </c>
      <c r="L30" t="s">
        <v>311</v>
      </c>
      <c r="M30" t="s">
        <v>304</v>
      </c>
      <c r="N30" s="3">
        <v>99</v>
      </c>
      <c r="O30">
        <v>1</v>
      </c>
      <c r="P30" s="3">
        <f t="shared" si="0"/>
        <v>99</v>
      </c>
    </row>
    <row r="31" spans="1:16">
      <c r="A31" t="s">
        <v>59</v>
      </c>
      <c r="B31" t="s">
        <v>312</v>
      </c>
      <c r="C31" t="s">
        <v>313</v>
      </c>
      <c r="D31" t="s">
        <v>314</v>
      </c>
      <c r="E31" t="s">
        <v>315</v>
      </c>
      <c r="F31" t="s">
        <v>177</v>
      </c>
      <c r="G31" t="s">
        <v>198</v>
      </c>
      <c r="H31" t="s">
        <v>128</v>
      </c>
      <c r="I31" t="s">
        <v>128</v>
      </c>
      <c r="J31" t="s">
        <v>128</v>
      </c>
      <c r="K31" t="s">
        <v>159</v>
      </c>
      <c r="L31" t="s">
        <v>200</v>
      </c>
      <c r="M31" t="s">
        <v>316</v>
      </c>
      <c r="N31" s="3">
        <v>20</v>
      </c>
      <c r="O31">
        <v>2</v>
      </c>
      <c r="P31" s="3">
        <f t="shared" si="0"/>
        <v>40</v>
      </c>
    </row>
    <row r="32" spans="1:16">
      <c r="A32" t="s">
        <v>59</v>
      </c>
      <c r="B32" t="s">
        <v>317</v>
      </c>
      <c r="C32" t="s">
        <v>313</v>
      </c>
      <c r="D32" t="s">
        <v>318</v>
      </c>
      <c r="E32" t="s">
        <v>319</v>
      </c>
      <c r="F32" t="s">
        <v>177</v>
      </c>
      <c r="G32" t="s">
        <v>198</v>
      </c>
      <c r="H32" t="s">
        <v>128</v>
      </c>
      <c r="I32" t="s">
        <v>128</v>
      </c>
      <c r="J32" t="s">
        <v>128</v>
      </c>
      <c r="K32" t="s">
        <v>159</v>
      </c>
      <c r="L32" t="s">
        <v>200</v>
      </c>
      <c r="M32" t="s">
        <v>316</v>
      </c>
      <c r="N32" s="3">
        <v>20</v>
      </c>
      <c r="O32">
        <v>3</v>
      </c>
      <c r="P32" s="3">
        <f t="shared" si="0"/>
        <v>60</v>
      </c>
    </row>
    <row r="33" spans="1:16">
      <c r="A33" t="s">
        <v>59</v>
      </c>
      <c r="B33" t="s">
        <v>320</v>
      </c>
      <c r="C33" t="s">
        <v>313</v>
      </c>
      <c r="D33" t="s">
        <v>321</v>
      </c>
      <c r="E33" t="s">
        <v>322</v>
      </c>
      <c r="F33" t="s">
        <v>177</v>
      </c>
      <c r="G33" t="s">
        <v>198</v>
      </c>
      <c r="H33" t="s">
        <v>128</v>
      </c>
      <c r="I33" t="s">
        <v>128</v>
      </c>
      <c r="J33" t="s">
        <v>128</v>
      </c>
      <c r="K33" t="s">
        <v>159</v>
      </c>
      <c r="L33" t="s">
        <v>200</v>
      </c>
      <c r="M33" t="s">
        <v>316</v>
      </c>
      <c r="N33" s="3">
        <v>20</v>
      </c>
      <c r="O33">
        <v>1</v>
      </c>
      <c r="P33" s="3">
        <f t="shared" si="0"/>
        <v>20</v>
      </c>
    </row>
    <row r="34" spans="1:16">
      <c r="A34" t="s">
        <v>59</v>
      </c>
      <c r="B34" t="s">
        <v>323</v>
      </c>
      <c r="C34" t="s">
        <v>324</v>
      </c>
      <c r="D34" t="s">
        <v>325</v>
      </c>
      <c r="E34" t="s">
        <v>319</v>
      </c>
      <c r="F34" t="s">
        <v>177</v>
      </c>
      <c r="G34" t="s">
        <v>198</v>
      </c>
      <c r="H34" t="s">
        <v>128</v>
      </c>
      <c r="I34" t="s">
        <v>127</v>
      </c>
      <c r="J34" t="s">
        <v>127</v>
      </c>
      <c r="K34" t="s">
        <v>158</v>
      </c>
      <c r="L34" t="s">
        <v>291</v>
      </c>
      <c r="M34" t="s">
        <v>326</v>
      </c>
      <c r="N34" s="3">
        <v>24</v>
      </c>
      <c r="O34">
        <v>1</v>
      </c>
      <c r="P34" s="3">
        <f t="shared" si="0"/>
        <v>24</v>
      </c>
    </row>
    <row r="35" spans="1:16">
      <c r="A35" t="s">
        <v>118</v>
      </c>
      <c r="B35" t="s">
        <v>327</v>
      </c>
      <c r="C35" t="s">
        <v>328</v>
      </c>
      <c r="D35" t="s">
        <v>329</v>
      </c>
      <c r="E35" t="s">
        <v>330</v>
      </c>
      <c r="F35" t="s">
        <v>177</v>
      </c>
      <c r="G35" t="s">
        <v>198</v>
      </c>
      <c r="H35" t="s">
        <v>152</v>
      </c>
      <c r="I35" t="s">
        <v>131</v>
      </c>
      <c r="J35" t="s">
        <v>131</v>
      </c>
      <c r="K35" t="s">
        <v>158</v>
      </c>
      <c r="L35" t="s">
        <v>331</v>
      </c>
      <c r="M35" t="s">
        <v>332</v>
      </c>
      <c r="N35" s="3">
        <v>34</v>
      </c>
      <c r="O35">
        <v>1</v>
      </c>
      <c r="P35" s="3">
        <f t="shared" si="0"/>
        <v>34</v>
      </c>
    </row>
    <row r="36" spans="1:16">
      <c r="A36" t="s">
        <v>32</v>
      </c>
      <c r="B36" t="s">
        <v>333</v>
      </c>
      <c r="C36" t="s">
        <v>334</v>
      </c>
      <c r="D36" t="s">
        <v>335</v>
      </c>
      <c r="E36" t="s">
        <v>336</v>
      </c>
      <c r="F36" t="s">
        <v>177</v>
      </c>
      <c r="G36" t="s">
        <v>178</v>
      </c>
      <c r="H36" t="s">
        <v>199</v>
      </c>
      <c r="I36" t="s">
        <v>132</v>
      </c>
      <c r="J36" t="s">
        <v>132</v>
      </c>
      <c r="K36" t="s">
        <v>158</v>
      </c>
      <c r="L36" t="s">
        <v>291</v>
      </c>
      <c r="M36" t="s">
        <v>337</v>
      </c>
      <c r="N36" s="3">
        <v>25</v>
      </c>
      <c r="O36">
        <v>7</v>
      </c>
      <c r="P36" s="3">
        <f t="shared" si="0"/>
        <v>175</v>
      </c>
    </row>
    <row r="37" spans="1:16">
      <c r="A37" t="s">
        <v>32</v>
      </c>
      <c r="B37" t="s">
        <v>338</v>
      </c>
      <c r="C37" t="s">
        <v>334</v>
      </c>
      <c r="D37" t="s">
        <v>339</v>
      </c>
      <c r="E37" t="s">
        <v>340</v>
      </c>
      <c r="F37" t="s">
        <v>177</v>
      </c>
      <c r="G37" t="s">
        <v>178</v>
      </c>
      <c r="H37" t="s">
        <v>199</v>
      </c>
      <c r="I37" t="s">
        <v>132</v>
      </c>
      <c r="J37" t="s">
        <v>132</v>
      </c>
      <c r="K37" t="s">
        <v>158</v>
      </c>
      <c r="L37" t="s">
        <v>291</v>
      </c>
      <c r="M37" t="s">
        <v>337</v>
      </c>
      <c r="N37" s="3">
        <v>25</v>
      </c>
      <c r="O37">
        <v>8</v>
      </c>
      <c r="P37" s="3">
        <f t="shared" si="0"/>
        <v>200</v>
      </c>
    </row>
    <row r="38" spans="1:16">
      <c r="A38" t="s">
        <v>46</v>
      </c>
      <c r="B38" t="s">
        <v>341</v>
      </c>
      <c r="C38" t="s">
        <v>342</v>
      </c>
      <c r="D38" t="s">
        <v>343</v>
      </c>
      <c r="E38" t="s">
        <v>344</v>
      </c>
      <c r="F38" t="s">
        <v>177</v>
      </c>
      <c r="G38" t="s">
        <v>178</v>
      </c>
      <c r="H38" t="s">
        <v>179</v>
      </c>
      <c r="I38" t="s">
        <v>137</v>
      </c>
      <c r="J38" t="s">
        <v>137</v>
      </c>
      <c r="K38" t="s">
        <v>159</v>
      </c>
      <c r="L38" t="s">
        <v>180</v>
      </c>
      <c r="M38" t="s">
        <v>345</v>
      </c>
      <c r="N38" s="3">
        <v>23.95</v>
      </c>
      <c r="O38">
        <v>1</v>
      </c>
      <c r="P38" s="3">
        <f t="shared" si="0"/>
        <v>23.95</v>
      </c>
    </row>
    <row r="39" spans="1:16">
      <c r="A39" t="s">
        <v>46</v>
      </c>
      <c r="B39" t="s">
        <v>346</v>
      </c>
      <c r="C39" t="s">
        <v>347</v>
      </c>
      <c r="D39" t="s">
        <v>348</v>
      </c>
      <c r="E39" t="s">
        <v>197</v>
      </c>
      <c r="F39" t="s">
        <v>177</v>
      </c>
      <c r="G39" t="s">
        <v>178</v>
      </c>
      <c r="H39" t="s">
        <v>199</v>
      </c>
      <c r="I39" t="s">
        <v>135</v>
      </c>
      <c r="J39" t="s">
        <v>135</v>
      </c>
      <c r="K39" t="s">
        <v>158</v>
      </c>
      <c r="L39" t="s">
        <v>192</v>
      </c>
      <c r="M39" t="s">
        <v>349</v>
      </c>
      <c r="N39" s="3">
        <v>38.95</v>
      </c>
      <c r="O39">
        <v>1</v>
      </c>
      <c r="P39" s="3">
        <f t="shared" si="0"/>
        <v>38.95</v>
      </c>
    </row>
    <row r="40" spans="1:16">
      <c r="A40" t="s">
        <v>46</v>
      </c>
      <c r="B40" t="s">
        <v>350</v>
      </c>
      <c r="C40" t="s">
        <v>351</v>
      </c>
      <c r="D40" t="s">
        <v>352</v>
      </c>
      <c r="E40" t="s">
        <v>197</v>
      </c>
      <c r="F40" t="s">
        <v>177</v>
      </c>
      <c r="G40" t="s">
        <v>178</v>
      </c>
      <c r="H40" t="s">
        <v>199</v>
      </c>
      <c r="I40" t="s">
        <v>135</v>
      </c>
      <c r="J40" t="s">
        <v>135</v>
      </c>
      <c r="K40" t="s">
        <v>158</v>
      </c>
      <c r="L40" t="s">
        <v>239</v>
      </c>
      <c r="M40" t="s">
        <v>349</v>
      </c>
      <c r="N40" s="3">
        <v>38.95</v>
      </c>
      <c r="O40">
        <v>1</v>
      </c>
      <c r="P40" s="3">
        <f t="shared" si="0"/>
        <v>38.95</v>
      </c>
    </row>
    <row r="41" spans="1:16">
      <c r="A41" t="s">
        <v>56</v>
      </c>
      <c r="B41" t="s">
        <v>353</v>
      </c>
      <c r="C41" t="s">
        <v>354</v>
      </c>
      <c r="D41" t="s">
        <v>355</v>
      </c>
      <c r="E41" t="s">
        <v>230</v>
      </c>
      <c r="F41" t="s">
        <v>177</v>
      </c>
      <c r="G41" t="s">
        <v>198</v>
      </c>
      <c r="H41" t="s">
        <v>128</v>
      </c>
      <c r="I41" t="s">
        <v>128</v>
      </c>
      <c r="J41" t="s">
        <v>128</v>
      </c>
      <c r="K41" t="s">
        <v>159</v>
      </c>
      <c r="L41" t="s">
        <v>192</v>
      </c>
      <c r="M41" t="s">
        <v>356</v>
      </c>
      <c r="N41" s="3">
        <v>60</v>
      </c>
      <c r="O41">
        <v>1</v>
      </c>
      <c r="P41" s="3">
        <f t="shared" si="0"/>
        <v>60</v>
      </c>
    </row>
    <row r="42" spans="1:16">
      <c r="A42" t="s">
        <v>32</v>
      </c>
      <c r="B42" t="s">
        <v>357</v>
      </c>
      <c r="C42" t="s">
        <v>358</v>
      </c>
      <c r="D42" t="s">
        <v>359</v>
      </c>
      <c r="E42" t="s">
        <v>336</v>
      </c>
      <c r="F42" t="s">
        <v>177</v>
      </c>
      <c r="G42" t="s">
        <v>189</v>
      </c>
      <c r="H42" t="s">
        <v>179</v>
      </c>
      <c r="I42" t="s">
        <v>137</v>
      </c>
      <c r="J42" t="s">
        <v>137</v>
      </c>
      <c r="K42" t="s">
        <v>159</v>
      </c>
      <c r="L42" t="s">
        <v>360</v>
      </c>
      <c r="M42" t="s">
        <v>361</v>
      </c>
      <c r="N42" s="3">
        <v>34.95</v>
      </c>
      <c r="O42">
        <v>6</v>
      </c>
      <c r="P42" s="3">
        <f t="shared" si="0"/>
        <v>209.7</v>
      </c>
    </row>
    <row r="43" spans="1:16">
      <c r="A43" t="s">
        <v>32</v>
      </c>
      <c r="B43" t="s">
        <v>362</v>
      </c>
      <c r="C43" t="s">
        <v>358</v>
      </c>
      <c r="D43" t="s">
        <v>363</v>
      </c>
      <c r="E43" t="s">
        <v>340</v>
      </c>
      <c r="F43" t="s">
        <v>177</v>
      </c>
      <c r="G43" t="s">
        <v>189</v>
      </c>
      <c r="H43" t="s">
        <v>179</v>
      </c>
      <c r="I43" t="s">
        <v>137</v>
      </c>
      <c r="J43" t="s">
        <v>137</v>
      </c>
      <c r="K43" t="s">
        <v>159</v>
      </c>
      <c r="L43" t="s">
        <v>360</v>
      </c>
      <c r="M43" t="s">
        <v>361</v>
      </c>
      <c r="N43" s="3">
        <v>34.95</v>
      </c>
      <c r="O43">
        <v>1</v>
      </c>
      <c r="P43" s="3">
        <f t="shared" si="0"/>
        <v>34.95</v>
      </c>
    </row>
    <row r="44" spans="1:16">
      <c r="A44" t="s">
        <v>46</v>
      </c>
      <c r="B44" t="s">
        <v>364</v>
      </c>
      <c r="C44" t="s">
        <v>365</v>
      </c>
      <c r="D44" t="s">
        <v>366</v>
      </c>
      <c r="E44" t="s">
        <v>367</v>
      </c>
      <c r="F44" t="s">
        <v>177</v>
      </c>
      <c r="G44" t="s">
        <v>198</v>
      </c>
      <c r="H44" t="s">
        <v>128</v>
      </c>
      <c r="I44" t="s">
        <v>128</v>
      </c>
      <c r="J44" t="s">
        <v>128</v>
      </c>
      <c r="K44" t="s">
        <v>159</v>
      </c>
      <c r="L44" t="s">
        <v>180</v>
      </c>
      <c r="M44" t="s">
        <v>368</v>
      </c>
      <c r="N44" s="3">
        <v>18</v>
      </c>
      <c r="O44">
        <v>1</v>
      </c>
      <c r="P44" s="3">
        <f t="shared" si="0"/>
        <v>18</v>
      </c>
    </row>
    <row r="45" spans="1:16">
      <c r="A45" t="s">
        <v>46</v>
      </c>
      <c r="B45" t="s">
        <v>369</v>
      </c>
      <c r="C45" t="s">
        <v>370</v>
      </c>
      <c r="D45" t="s">
        <v>371</v>
      </c>
      <c r="E45" t="s">
        <v>372</v>
      </c>
      <c r="F45" t="s">
        <v>177</v>
      </c>
      <c r="G45" t="s">
        <v>198</v>
      </c>
      <c r="H45" t="s">
        <v>373</v>
      </c>
      <c r="I45" t="s">
        <v>134</v>
      </c>
      <c r="J45" t="s">
        <v>134</v>
      </c>
      <c r="K45" t="s">
        <v>158</v>
      </c>
      <c r="L45" t="s">
        <v>192</v>
      </c>
      <c r="M45" t="s">
        <v>374</v>
      </c>
      <c r="N45" s="3">
        <v>28</v>
      </c>
      <c r="O45">
        <v>1</v>
      </c>
      <c r="P45" s="3">
        <f t="shared" si="0"/>
        <v>28</v>
      </c>
    </row>
    <row r="46" spans="1:16">
      <c r="A46" t="s">
        <v>46</v>
      </c>
      <c r="B46" t="s">
        <v>375</v>
      </c>
      <c r="C46" t="s">
        <v>376</v>
      </c>
      <c r="D46" t="s">
        <v>377</v>
      </c>
      <c r="E46" t="s">
        <v>197</v>
      </c>
      <c r="F46" t="s">
        <v>177</v>
      </c>
      <c r="G46" t="s">
        <v>198</v>
      </c>
      <c r="H46" t="s">
        <v>373</v>
      </c>
      <c r="I46" t="s">
        <v>134</v>
      </c>
      <c r="J46" t="s">
        <v>134</v>
      </c>
      <c r="K46" t="s">
        <v>158</v>
      </c>
      <c r="L46" t="s">
        <v>200</v>
      </c>
      <c r="M46" t="s">
        <v>378</v>
      </c>
      <c r="N46" s="3">
        <v>12</v>
      </c>
      <c r="O46">
        <v>1</v>
      </c>
      <c r="P46" s="3">
        <f t="shared" si="0"/>
        <v>12</v>
      </c>
    </row>
    <row r="47" spans="1:16">
      <c r="A47" t="s">
        <v>46</v>
      </c>
      <c r="B47" t="s">
        <v>379</v>
      </c>
      <c r="C47" t="s">
        <v>380</v>
      </c>
      <c r="D47" t="s">
        <v>381</v>
      </c>
      <c r="E47" t="s">
        <v>340</v>
      </c>
      <c r="F47" t="s">
        <v>177</v>
      </c>
      <c r="G47" t="s">
        <v>198</v>
      </c>
      <c r="H47" t="s">
        <v>373</v>
      </c>
      <c r="I47" t="s">
        <v>134</v>
      </c>
      <c r="J47" t="s">
        <v>134</v>
      </c>
      <c r="K47" t="s">
        <v>158</v>
      </c>
      <c r="L47" t="s">
        <v>192</v>
      </c>
      <c r="M47" t="s">
        <v>382</v>
      </c>
      <c r="N47" s="3">
        <v>24</v>
      </c>
      <c r="O47">
        <v>1</v>
      </c>
      <c r="P47" s="3">
        <f t="shared" si="0"/>
        <v>24</v>
      </c>
    </row>
    <row r="48" spans="1:16">
      <c r="A48" t="s">
        <v>46</v>
      </c>
      <c r="B48" t="s">
        <v>383</v>
      </c>
      <c r="C48" t="s">
        <v>384</v>
      </c>
      <c r="D48" t="s">
        <v>385</v>
      </c>
      <c r="E48" t="s">
        <v>188</v>
      </c>
      <c r="F48" t="s">
        <v>177</v>
      </c>
      <c r="G48" t="s">
        <v>178</v>
      </c>
      <c r="H48" t="s">
        <v>373</v>
      </c>
      <c r="I48" t="s">
        <v>134</v>
      </c>
      <c r="J48" t="s">
        <v>134</v>
      </c>
      <c r="K48" t="s">
        <v>158</v>
      </c>
      <c r="L48" t="s">
        <v>386</v>
      </c>
      <c r="M48" t="s">
        <v>387</v>
      </c>
      <c r="N48" s="3">
        <v>14</v>
      </c>
      <c r="O48">
        <v>1</v>
      </c>
      <c r="P48" s="3">
        <f t="shared" si="0"/>
        <v>14</v>
      </c>
    </row>
    <row r="49" spans="1:16">
      <c r="A49" t="s">
        <v>46</v>
      </c>
      <c r="B49" t="s">
        <v>388</v>
      </c>
      <c r="C49" t="s">
        <v>384</v>
      </c>
      <c r="D49" t="s">
        <v>389</v>
      </c>
      <c r="E49" t="s">
        <v>344</v>
      </c>
      <c r="F49" t="s">
        <v>177</v>
      </c>
      <c r="G49" t="s">
        <v>178</v>
      </c>
      <c r="H49" t="s">
        <v>373</v>
      </c>
      <c r="I49" t="s">
        <v>134</v>
      </c>
      <c r="J49" t="s">
        <v>134</v>
      </c>
      <c r="K49" t="s">
        <v>158</v>
      </c>
      <c r="L49" t="s">
        <v>386</v>
      </c>
      <c r="M49" t="s">
        <v>387</v>
      </c>
      <c r="N49" s="3">
        <v>14</v>
      </c>
      <c r="O49">
        <v>1</v>
      </c>
      <c r="P49" s="3">
        <f t="shared" si="0"/>
        <v>14</v>
      </c>
    </row>
    <row r="50" spans="1:16">
      <c r="A50" t="s">
        <v>46</v>
      </c>
      <c r="B50" t="s">
        <v>390</v>
      </c>
      <c r="C50" t="s">
        <v>391</v>
      </c>
      <c r="D50" t="s">
        <v>392</v>
      </c>
      <c r="E50" t="s">
        <v>393</v>
      </c>
      <c r="F50" t="s">
        <v>177</v>
      </c>
      <c r="G50" t="s">
        <v>178</v>
      </c>
      <c r="H50" t="s">
        <v>373</v>
      </c>
      <c r="I50" t="s">
        <v>134</v>
      </c>
      <c r="J50" t="s">
        <v>134</v>
      </c>
      <c r="K50" t="s">
        <v>158</v>
      </c>
      <c r="L50" t="s">
        <v>192</v>
      </c>
      <c r="M50" t="s">
        <v>387</v>
      </c>
      <c r="N50" s="3">
        <v>14</v>
      </c>
      <c r="O50">
        <v>1</v>
      </c>
      <c r="P50" s="3">
        <f t="shared" si="0"/>
        <v>14</v>
      </c>
    </row>
    <row r="51" spans="1:16">
      <c r="A51" t="s">
        <v>47</v>
      </c>
      <c r="B51" t="s">
        <v>394</v>
      </c>
      <c r="C51" t="s">
        <v>395</v>
      </c>
      <c r="D51" t="s">
        <v>396</v>
      </c>
      <c r="E51" t="s">
        <v>397</v>
      </c>
      <c r="F51" t="s">
        <v>177</v>
      </c>
      <c r="G51" t="s">
        <v>178</v>
      </c>
      <c r="H51" t="s">
        <v>398</v>
      </c>
      <c r="I51" t="s">
        <v>399</v>
      </c>
      <c r="J51" t="s">
        <v>143</v>
      </c>
      <c r="K51" t="s">
        <v>158</v>
      </c>
      <c r="L51" t="s">
        <v>400</v>
      </c>
      <c r="M51" t="s">
        <v>401</v>
      </c>
      <c r="N51" s="3">
        <v>20.95</v>
      </c>
      <c r="O51">
        <v>1</v>
      </c>
      <c r="P51" s="3">
        <f t="shared" ref="P51:P88" si="1">O51*N51</f>
        <v>20.95</v>
      </c>
    </row>
    <row r="52" spans="1:16">
      <c r="A52" t="s">
        <v>47</v>
      </c>
      <c r="B52" t="s">
        <v>402</v>
      </c>
      <c r="C52" t="s">
        <v>403</v>
      </c>
      <c r="D52" t="s">
        <v>404</v>
      </c>
      <c r="E52" t="s">
        <v>397</v>
      </c>
      <c r="F52" t="s">
        <v>177</v>
      </c>
      <c r="G52" t="s">
        <v>178</v>
      </c>
      <c r="H52" t="s">
        <v>179</v>
      </c>
      <c r="I52" t="s">
        <v>137</v>
      </c>
      <c r="J52" t="s">
        <v>137</v>
      </c>
      <c r="K52" t="s">
        <v>159</v>
      </c>
      <c r="L52" t="s">
        <v>400</v>
      </c>
      <c r="M52" t="s">
        <v>405</v>
      </c>
      <c r="N52" s="3">
        <v>12.95</v>
      </c>
      <c r="O52">
        <v>1</v>
      </c>
      <c r="P52" s="3">
        <f t="shared" si="1"/>
        <v>12.95</v>
      </c>
    </row>
    <row r="53" spans="1:16">
      <c r="A53" t="s">
        <v>47</v>
      </c>
      <c r="B53" t="s">
        <v>406</v>
      </c>
      <c r="C53" t="s">
        <v>407</v>
      </c>
      <c r="D53" t="s">
        <v>408</v>
      </c>
      <c r="E53" t="s">
        <v>176</v>
      </c>
      <c r="F53" t="s">
        <v>177</v>
      </c>
      <c r="G53" t="s">
        <v>178</v>
      </c>
      <c r="H53" t="s">
        <v>199</v>
      </c>
      <c r="I53" t="s">
        <v>130</v>
      </c>
      <c r="J53" t="s">
        <v>130</v>
      </c>
      <c r="K53" t="s">
        <v>158</v>
      </c>
      <c r="L53" t="s">
        <v>251</v>
      </c>
      <c r="M53" t="s">
        <v>409</v>
      </c>
      <c r="N53" s="3">
        <v>12.95</v>
      </c>
      <c r="O53">
        <v>1</v>
      </c>
      <c r="P53" s="3">
        <f t="shared" si="1"/>
        <v>12.95</v>
      </c>
    </row>
    <row r="54" spans="1:16">
      <c r="A54" t="s">
        <v>47</v>
      </c>
      <c r="B54" t="s">
        <v>410</v>
      </c>
      <c r="C54" t="s">
        <v>407</v>
      </c>
      <c r="D54" t="s">
        <v>411</v>
      </c>
      <c r="E54" t="s">
        <v>412</v>
      </c>
      <c r="F54" t="s">
        <v>177</v>
      </c>
      <c r="G54" t="s">
        <v>178</v>
      </c>
      <c r="H54" t="s">
        <v>199</v>
      </c>
      <c r="I54" t="s">
        <v>130</v>
      </c>
      <c r="J54" t="s">
        <v>130</v>
      </c>
      <c r="K54" t="s">
        <v>158</v>
      </c>
      <c r="L54" t="s">
        <v>251</v>
      </c>
      <c r="M54" t="s">
        <v>409</v>
      </c>
      <c r="N54" s="3">
        <v>12.95</v>
      </c>
      <c r="O54">
        <v>1</v>
      </c>
      <c r="P54" s="3">
        <f t="shared" si="1"/>
        <v>12.95</v>
      </c>
    </row>
    <row r="55" spans="1:16">
      <c r="A55" t="s">
        <v>47</v>
      </c>
      <c r="B55" t="s">
        <v>413</v>
      </c>
      <c r="C55" t="s">
        <v>414</v>
      </c>
      <c r="D55" t="s">
        <v>415</v>
      </c>
      <c r="E55" t="s">
        <v>416</v>
      </c>
      <c r="F55" t="s">
        <v>177</v>
      </c>
      <c r="G55" t="s">
        <v>178</v>
      </c>
      <c r="H55" t="s">
        <v>128</v>
      </c>
      <c r="I55" t="s">
        <v>128</v>
      </c>
      <c r="J55" t="s">
        <v>128</v>
      </c>
      <c r="K55" t="s">
        <v>159</v>
      </c>
      <c r="L55" t="s">
        <v>417</v>
      </c>
      <c r="M55" t="s">
        <v>418</v>
      </c>
      <c r="N55" s="3">
        <v>27.95</v>
      </c>
      <c r="O55">
        <v>1</v>
      </c>
      <c r="P55" s="3">
        <f t="shared" si="1"/>
        <v>27.95</v>
      </c>
    </row>
    <row r="56" spans="1:16">
      <c r="A56" t="s">
        <v>47</v>
      </c>
      <c r="B56" t="s">
        <v>419</v>
      </c>
      <c r="C56" t="s">
        <v>420</v>
      </c>
      <c r="D56" t="s">
        <v>421</v>
      </c>
      <c r="E56" t="s">
        <v>422</v>
      </c>
      <c r="F56" t="s">
        <v>177</v>
      </c>
      <c r="G56" t="s">
        <v>178</v>
      </c>
      <c r="H56" t="s">
        <v>128</v>
      </c>
      <c r="I56" t="s">
        <v>127</v>
      </c>
      <c r="J56" t="s">
        <v>127</v>
      </c>
      <c r="K56" t="s">
        <v>158</v>
      </c>
      <c r="L56" t="s">
        <v>239</v>
      </c>
      <c r="M56" t="s">
        <v>423</v>
      </c>
      <c r="N56" s="3">
        <v>23.95</v>
      </c>
      <c r="O56">
        <v>4</v>
      </c>
      <c r="P56" s="3">
        <f t="shared" si="1"/>
        <v>95.8</v>
      </c>
    </row>
    <row r="57" spans="1:16">
      <c r="A57" t="s">
        <v>81</v>
      </c>
      <c r="B57" t="s">
        <v>424</v>
      </c>
      <c r="C57" t="s">
        <v>425</v>
      </c>
      <c r="D57" t="s">
        <v>426</v>
      </c>
      <c r="E57" t="s">
        <v>427</v>
      </c>
      <c r="F57" t="s">
        <v>177</v>
      </c>
      <c r="G57" t="s">
        <v>198</v>
      </c>
      <c r="H57" t="s">
        <v>128</v>
      </c>
      <c r="I57" t="s">
        <v>128</v>
      </c>
      <c r="J57" t="s">
        <v>128</v>
      </c>
      <c r="K57" t="s">
        <v>159</v>
      </c>
      <c r="L57" t="s">
        <v>221</v>
      </c>
      <c r="M57" t="s">
        <v>428</v>
      </c>
      <c r="N57" s="3">
        <v>35.99</v>
      </c>
      <c r="O57">
        <v>1</v>
      </c>
      <c r="P57" s="3">
        <f t="shared" si="1"/>
        <v>35.99</v>
      </c>
    </row>
    <row r="58" spans="1:16">
      <c r="A58" t="s">
        <v>81</v>
      </c>
      <c r="B58" t="s">
        <v>429</v>
      </c>
      <c r="C58" t="s">
        <v>430</v>
      </c>
      <c r="D58" t="s">
        <v>431</v>
      </c>
      <c r="E58" t="s">
        <v>427</v>
      </c>
      <c r="F58" t="s">
        <v>177</v>
      </c>
      <c r="G58" t="s">
        <v>178</v>
      </c>
      <c r="H58" t="s">
        <v>398</v>
      </c>
      <c r="I58" t="s">
        <v>399</v>
      </c>
      <c r="J58" t="s">
        <v>133</v>
      </c>
      <c r="K58" t="s">
        <v>158</v>
      </c>
      <c r="L58" t="s">
        <v>221</v>
      </c>
      <c r="M58" t="s">
        <v>432</v>
      </c>
      <c r="N58" s="3">
        <v>45.99</v>
      </c>
      <c r="O58">
        <v>1</v>
      </c>
      <c r="P58" s="3">
        <f t="shared" si="1"/>
        <v>45.99</v>
      </c>
    </row>
    <row r="59" spans="1:16">
      <c r="A59" t="s">
        <v>81</v>
      </c>
      <c r="B59" t="s">
        <v>433</v>
      </c>
      <c r="C59" t="s">
        <v>434</v>
      </c>
      <c r="D59" t="s">
        <v>435</v>
      </c>
      <c r="E59" t="s">
        <v>436</v>
      </c>
      <c r="F59" t="s">
        <v>177</v>
      </c>
      <c r="G59" t="s">
        <v>178</v>
      </c>
      <c r="H59" t="s">
        <v>152</v>
      </c>
      <c r="I59" t="s">
        <v>131</v>
      </c>
      <c r="J59" t="s">
        <v>131</v>
      </c>
      <c r="K59" t="s">
        <v>158</v>
      </c>
      <c r="L59" t="s">
        <v>221</v>
      </c>
      <c r="M59" t="s">
        <v>437</v>
      </c>
      <c r="N59" s="3">
        <v>35.99</v>
      </c>
      <c r="O59">
        <v>1</v>
      </c>
      <c r="P59" s="3">
        <f t="shared" si="1"/>
        <v>35.99</v>
      </c>
    </row>
    <row r="60" spans="1:16">
      <c r="A60" t="s">
        <v>53</v>
      </c>
      <c r="B60" t="s">
        <v>438</v>
      </c>
      <c r="C60" t="s">
        <v>439</v>
      </c>
      <c r="D60" t="s">
        <v>440</v>
      </c>
      <c r="E60" t="s">
        <v>441</v>
      </c>
      <c r="F60" t="s">
        <v>177</v>
      </c>
      <c r="G60" t="s">
        <v>178</v>
      </c>
      <c r="H60" t="s">
        <v>398</v>
      </c>
      <c r="I60" t="s">
        <v>399</v>
      </c>
      <c r="J60" t="s">
        <v>133</v>
      </c>
      <c r="K60" t="s">
        <v>158</v>
      </c>
      <c r="L60" t="s">
        <v>221</v>
      </c>
      <c r="M60" t="s">
        <v>442</v>
      </c>
      <c r="N60" s="3">
        <v>39.168</v>
      </c>
      <c r="O60">
        <v>1</v>
      </c>
      <c r="P60" s="3">
        <f t="shared" si="1"/>
        <v>39.168</v>
      </c>
    </row>
    <row r="61" spans="1:16">
      <c r="A61" t="s">
        <v>53</v>
      </c>
      <c r="B61" t="s">
        <v>443</v>
      </c>
      <c r="C61" t="s">
        <v>444</v>
      </c>
      <c r="D61" t="s">
        <v>445</v>
      </c>
      <c r="E61" t="s">
        <v>446</v>
      </c>
      <c r="F61" t="s">
        <v>177</v>
      </c>
      <c r="G61" t="s">
        <v>189</v>
      </c>
      <c r="H61" t="s">
        <v>190</v>
      </c>
      <c r="I61" t="s">
        <v>191</v>
      </c>
      <c r="J61" t="s">
        <v>127</v>
      </c>
      <c r="K61" t="s">
        <v>158</v>
      </c>
      <c r="L61" t="s">
        <v>221</v>
      </c>
      <c r="M61" t="s">
        <v>447</v>
      </c>
      <c r="N61" s="3">
        <v>27.234</v>
      </c>
      <c r="O61">
        <v>1</v>
      </c>
      <c r="P61" s="3">
        <f t="shared" si="1"/>
        <v>27.234</v>
      </c>
    </row>
    <row r="62" spans="1:16">
      <c r="A62" t="s">
        <v>41</v>
      </c>
      <c r="B62" t="s">
        <v>448</v>
      </c>
      <c r="C62" t="s">
        <v>449</v>
      </c>
      <c r="D62" t="s">
        <v>450</v>
      </c>
      <c r="E62" t="s">
        <v>250</v>
      </c>
      <c r="F62" t="s">
        <v>177</v>
      </c>
      <c r="G62" t="s">
        <v>189</v>
      </c>
      <c r="H62" t="s">
        <v>451</v>
      </c>
      <c r="I62" t="s">
        <v>129</v>
      </c>
      <c r="J62" t="s">
        <v>129</v>
      </c>
      <c r="K62" t="s">
        <v>158</v>
      </c>
      <c r="L62" t="s">
        <v>452</v>
      </c>
      <c r="M62" t="s">
        <v>453</v>
      </c>
      <c r="N62" s="3">
        <v>112.098</v>
      </c>
      <c r="O62">
        <v>1</v>
      </c>
      <c r="P62" s="3">
        <f t="shared" si="1"/>
        <v>112.098</v>
      </c>
    </row>
    <row r="63" spans="1:16">
      <c r="A63" t="s">
        <v>53</v>
      </c>
      <c r="B63" t="s">
        <v>454</v>
      </c>
      <c r="C63" t="s">
        <v>455</v>
      </c>
      <c r="D63" t="s">
        <v>456</v>
      </c>
      <c r="E63" t="s">
        <v>446</v>
      </c>
      <c r="F63" t="s">
        <v>177</v>
      </c>
      <c r="G63" t="s">
        <v>189</v>
      </c>
      <c r="H63" t="s">
        <v>199</v>
      </c>
      <c r="I63" t="s">
        <v>132</v>
      </c>
      <c r="J63" t="s">
        <v>132</v>
      </c>
      <c r="K63" t="s">
        <v>158</v>
      </c>
      <c r="L63" t="s">
        <v>180</v>
      </c>
      <c r="M63" t="s">
        <v>457</v>
      </c>
      <c r="N63" s="3">
        <v>30.702</v>
      </c>
      <c r="O63">
        <v>1</v>
      </c>
      <c r="P63" s="3">
        <f t="shared" si="1"/>
        <v>30.702</v>
      </c>
    </row>
    <row r="64" spans="1:16">
      <c r="A64" t="s">
        <v>53</v>
      </c>
      <c r="B64" t="s">
        <v>458</v>
      </c>
      <c r="C64" t="s">
        <v>455</v>
      </c>
      <c r="D64" t="s">
        <v>459</v>
      </c>
      <c r="E64" t="s">
        <v>460</v>
      </c>
      <c r="F64" t="s">
        <v>177</v>
      </c>
      <c r="G64" t="s">
        <v>189</v>
      </c>
      <c r="H64" t="s">
        <v>199</v>
      </c>
      <c r="I64" t="s">
        <v>132</v>
      </c>
      <c r="J64" t="s">
        <v>132</v>
      </c>
      <c r="K64" t="s">
        <v>158</v>
      </c>
      <c r="L64" t="s">
        <v>180</v>
      </c>
      <c r="M64" t="s">
        <v>457</v>
      </c>
      <c r="N64" s="3">
        <v>30.702</v>
      </c>
      <c r="O64">
        <v>1</v>
      </c>
      <c r="P64" s="3">
        <f t="shared" si="1"/>
        <v>30.702</v>
      </c>
    </row>
    <row r="65" spans="1:16">
      <c r="A65" t="s">
        <v>64</v>
      </c>
      <c r="B65" t="s">
        <v>461</v>
      </c>
      <c r="C65" t="s">
        <v>462</v>
      </c>
      <c r="D65" t="s">
        <v>463</v>
      </c>
      <c r="E65" t="s">
        <v>446</v>
      </c>
      <c r="F65" t="s">
        <v>177</v>
      </c>
      <c r="G65" t="s">
        <v>189</v>
      </c>
      <c r="H65" t="s">
        <v>128</v>
      </c>
      <c r="I65" t="s">
        <v>128</v>
      </c>
      <c r="J65" t="s">
        <v>128</v>
      </c>
      <c r="K65" t="s">
        <v>159</v>
      </c>
      <c r="L65" t="s">
        <v>417</v>
      </c>
      <c r="M65" t="s">
        <v>464</v>
      </c>
      <c r="N65" s="3">
        <v>19.278</v>
      </c>
      <c r="O65">
        <v>1</v>
      </c>
      <c r="P65" s="3">
        <f t="shared" si="1"/>
        <v>19.278</v>
      </c>
    </row>
    <row r="66" spans="1:16">
      <c r="A66" t="s">
        <v>64</v>
      </c>
      <c r="B66" t="s">
        <v>465</v>
      </c>
      <c r="C66" t="s">
        <v>466</v>
      </c>
      <c r="D66" t="s">
        <v>467</v>
      </c>
      <c r="E66" t="s">
        <v>330</v>
      </c>
      <c r="F66" t="s">
        <v>177</v>
      </c>
      <c r="G66" t="s">
        <v>178</v>
      </c>
      <c r="H66" t="s">
        <v>468</v>
      </c>
      <c r="I66" t="s">
        <v>156</v>
      </c>
      <c r="J66" t="s">
        <v>156</v>
      </c>
      <c r="K66" t="s">
        <v>159</v>
      </c>
      <c r="L66" t="s">
        <v>270</v>
      </c>
      <c r="M66" t="s">
        <v>469</v>
      </c>
      <c r="N66" s="3">
        <v>30.498</v>
      </c>
      <c r="O66">
        <v>1</v>
      </c>
      <c r="P66" s="3">
        <f t="shared" si="1"/>
        <v>30.498</v>
      </c>
    </row>
    <row r="67" spans="1:16">
      <c r="A67" t="s">
        <v>87</v>
      </c>
      <c r="B67" t="s">
        <v>470</v>
      </c>
      <c r="C67" t="s">
        <v>471</v>
      </c>
      <c r="D67" t="s">
        <v>472</v>
      </c>
      <c r="E67" t="s">
        <v>250</v>
      </c>
      <c r="F67" t="s">
        <v>177</v>
      </c>
      <c r="G67" t="s">
        <v>189</v>
      </c>
      <c r="H67" t="s">
        <v>128</v>
      </c>
      <c r="I67" t="s">
        <v>127</v>
      </c>
      <c r="J67" t="s">
        <v>127</v>
      </c>
      <c r="K67" t="s">
        <v>158</v>
      </c>
      <c r="L67" t="s">
        <v>180</v>
      </c>
      <c r="M67" t="s">
        <v>473</v>
      </c>
      <c r="N67" s="3">
        <v>58.344</v>
      </c>
      <c r="O67">
        <v>1</v>
      </c>
      <c r="P67" s="3">
        <f t="shared" si="1"/>
        <v>58.344</v>
      </c>
    </row>
    <row r="68" spans="1:16">
      <c r="A68" t="s">
        <v>82</v>
      </c>
      <c r="B68" t="s">
        <v>474</v>
      </c>
      <c r="C68" t="s">
        <v>475</v>
      </c>
      <c r="D68" t="s">
        <v>476</v>
      </c>
      <c r="E68" t="s">
        <v>446</v>
      </c>
      <c r="F68" t="s">
        <v>177</v>
      </c>
      <c r="G68" t="s">
        <v>189</v>
      </c>
      <c r="H68" t="s">
        <v>128</v>
      </c>
      <c r="I68" t="s">
        <v>127</v>
      </c>
      <c r="J68" t="s">
        <v>127</v>
      </c>
      <c r="K68" t="s">
        <v>158</v>
      </c>
      <c r="L68" t="s">
        <v>311</v>
      </c>
      <c r="M68" t="s">
        <v>473</v>
      </c>
      <c r="N68" s="3">
        <v>29.019</v>
      </c>
      <c r="O68">
        <v>1</v>
      </c>
      <c r="P68" s="3">
        <f t="shared" si="1"/>
        <v>29.019</v>
      </c>
    </row>
    <row r="69" spans="1:16">
      <c r="A69" t="s">
        <v>82</v>
      </c>
      <c r="B69" t="s">
        <v>477</v>
      </c>
      <c r="C69" t="s">
        <v>475</v>
      </c>
      <c r="D69" t="s">
        <v>478</v>
      </c>
      <c r="E69" t="s">
        <v>460</v>
      </c>
      <c r="F69" t="s">
        <v>177</v>
      </c>
      <c r="G69" t="s">
        <v>189</v>
      </c>
      <c r="H69" t="s">
        <v>128</v>
      </c>
      <c r="I69" t="s">
        <v>127</v>
      </c>
      <c r="J69" t="s">
        <v>127</v>
      </c>
      <c r="K69" t="s">
        <v>158</v>
      </c>
      <c r="L69" t="s">
        <v>311</v>
      </c>
      <c r="M69" t="s">
        <v>473</v>
      </c>
      <c r="N69" s="3">
        <v>29.019</v>
      </c>
      <c r="O69">
        <v>1</v>
      </c>
      <c r="P69" s="3">
        <f t="shared" si="1"/>
        <v>29.019</v>
      </c>
    </row>
    <row r="70" spans="1:16">
      <c r="A70" t="s">
        <v>82</v>
      </c>
      <c r="B70" t="s">
        <v>479</v>
      </c>
      <c r="C70" t="s">
        <v>480</v>
      </c>
      <c r="D70" t="s">
        <v>481</v>
      </c>
      <c r="E70" t="s">
        <v>446</v>
      </c>
      <c r="F70" t="s">
        <v>177</v>
      </c>
      <c r="G70" t="s">
        <v>189</v>
      </c>
      <c r="H70" t="s">
        <v>128</v>
      </c>
      <c r="I70" t="s">
        <v>127</v>
      </c>
      <c r="J70" t="s">
        <v>127</v>
      </c>
      <c r="K70" t="s">
        <v>158</v>
      </c>
      <c r="L70" t="s">
        <v>180</v>
      </c>
      <c r="M70" t="s">
        <v>473</v>
      </c>
      <c r="N70" s="3">
        <v>28.764</v>
      </c>
      <c r="O70">
        <v>1</v>
      </c>
      <c r="P70" s="3">
        <f t="shared" si="1"/>
        <v>28.764</v>
      </c>
    </row>
    <row r="71" spans="1:16">
      <c r="A71" t="s">
        <v>41</v>
      </c>
      <c r="B71" t="s">
        <v>482</v>
      </c>
      <c r="C71" t="s">
        <v>483</v>
      </c>
      <c r="D71" t="s">
        <v>484</v>
      </c>
      <c r="E71" t="s">
        <v>412</v>
      </c>
      <c r="F71" t="s">
        <v>177</v>
      </c>
      <c r="G71" t="s">
        <v>178</v>
      </c>
      <c r="H71" t="s">
        <v>468</v>
      </c>
      <c r="I71" t="s">
        <v>136</v>
      </c>
      <c r="J71" t="s">
        <v>136</v>
      </c>
      <c r="K71" t="s">
        <v>159</v>
      </c>
      <c r="L71" t="s">
        <v>452</v>
      </c>
      <c r="M71" t="s">
        <v>485</v>
      </c>
      <c r="N71" s="3">
        <v>55.386</v>
      </c>
      <c r="O71">
        <v>1</v>
      </c>
      <c r="P71" s="3">
        <f t="shared" si="1"/>
        <v>55.386</v>
      </c>
    </row>
    <row r="72" spans="1:16">
      <c r="A72" t="s">
        <v>41</v>
      </c>
      <c r="B72" t="s">
        <v>486</v>
      </c>
      <c r="C72" t="s">
        <v>487</v>
      </c>
      <c r="D72" t="s">
        <v>488</v>
      </c>
      <c r="E72" t="s">
        <v>184</v>
      </c>
      <c r="F72" t="s">
        <v>177</v>
      </c>
      <c r="G72" t="s">
        <v>189</v>
      </c>
      <c r="H72" t="s">
        <v>190</v>
      </c>
      <c r="I72" t="s">
        <v>489</v>
      </c>
      <c r="J72" t="s">
        <v>127</v>
      </c>
      <c r="K72" t="s">
        <v>158</v>
      </c>
      <c r="L72" t="s">
        <v>452</v>
      </c>
      <c r="M72" t="s">
        <v>490</v>
      </c>
      <c r="N72" s="3">
        <v>77.52</v>
      </c>
      <c r="O72">
        <v>1</v>
      </c>
      <c r="P72" s="3">
        <f t="shared" si="1"/>
        <v>77.52</v>
      </c>
    </row>
    <row r="73" spans="1:16">
      <c r="A73" t="s">
        <v>41</v>
      </c>
      <c r="B73" t="s">
        <v>491</v>
      </c>
      <c r="C73" t="s">
        <v>487</v>
      </c>
      <c r="D73" t="s">
        <v>492</v>
      </c>
      <c r="E73" t="s">
        <v>250</v>
      </c>
      <c r="F73" t="s">
        <v>177</v>
      </c>
      <c r="G73" t="s">
        <v>189</v>
      </c>
      <c r="H73" t="s">
        <v>190</v>
      </c>
      <c r="I73" t="s">
        <v>489</v>
      </c>
      <c r="J73" t="s">
        <v>127</v>
      </c>
      <c r="K73" t="s">
        <v>158</v>
      </c>
      <c r="L73" t="s">
        <v>452</v>
      </c>
      <c r="M73" t="s">
        <v>490</v>
      </c>
      <c r="N73" s="3">
        <v>81.651</v>
      </c>
      <c r="O73">
        <v>1</v>
      </c>
      <c r="P73" s="3">
        <f t="shared" si="1"/>
        <v>81.651</v>
      </c>
    </row>
    <row r="74" spans="1:16">
      <c r="A74" t="s">
        <v>41</v>
      </c>
      <c r="B74" t="s">
        <v>493</v>
      </c>
      <c r="C74" t="s">
        <v>483</v>
      </c>
      <c r="D74" t="s">
        <v>494</v>
      </c>
      <c r="E74" t="s">
        <v>258</v>
      </c>
      <c r="F74" t="s">
        <v>177</v>
      </c>
      <c r="G74" t="s">
        <v>178</v>
      </c>
      <c r="H74" t="s">
        <v>468</v>
      </c>
      <c r="I74" t="s">
        <v>136</v>
      </c>
      <c r="J74" t="s">
        <v>136</v>
      </c>
      <c r="K74" t="s">
        <v>159</v>
      </c>
      <c r="L74" t="s">
        <v>452</v>
      </c>
      <c r="M74" t="s">
        <v>485</v>
      </c>
      <c r="N74" s="3">
        <v>60.18</v>
      </c>
      <c r="O74">
        <v>1</v>
      </c>
      <c r="P74" s="3">
        <f t="shared" si="1"/>
        <v>60.18</v>
      </c>
    </row>
    <row r="75" spans="1:16">
      <c r="A75" t="s">
        <v>41</v>
      </c>
      <c r="B75" t="s">
        <v>495</v>
      </c>
      <c r="C75" t="s">
        <v>483</v>
      </c>
      <c r="D75" t="s">
        <v>496</v>
      </c>
      <c r="E75" t="s">
        <v>497</v>
      </c>
      <c r="F75" t="s">
        <v>177</v>
      </c>
      <c r="G75" t="s">
        <v>178</v>
      </c>
      <c r="H75" t="s">
        <v>468</v>
      </c>
      <c r="I75" t="s">
        <v>136</v>
      </c>
      <c r="J75" t="s">
        <v>136</v>
      </c>
      <c r="K75" t="s">
        <v>159</v>
      </c>
      <c r="L75" t="s">
        <v>452</v>
      </c>
      <c r="M75" t="s">
        <v>485</v>
      </c>
      <c r="N75" s="3">
        <v>68.187</v>
      </c>
      <c r="O75">
        <v>1</v>
      </c>
      <c r="P75" s="3">
        <f t="shared" si="1"/>
        <v>68.187</v>
      </c>
    </row>
    <row r="76" spans="1:16">
      <c r="A76" t="s">
        <v>53</v>
      </c>
      <c r="B76" t="s">
        <v>498</v>
      </c>
      <c r="C76" t="s">
        <v>499</v>
      </c>
      <c r="D76" t="s">
        <v>500</v>
      </c>
      <c r="E76" t="s">
        <v>250</v>
      </c>
      <c r="F76" t="s">
        <v>177</v>
      </c>
      <c r="G76" t="s">
        <v>178</v>
      </c>
      <c r="H76" t="s">
        <v>468</v>
      </c>
      <c r="I76" t="s">
        <v>136</v>
      </c>
      <c r="J76" t="s">
        <v>136</v>
      </c>
      <c r="K76" t="s">
        <v>159</v>
      </c>
      <c r="L76" t="s">
        <v>221</v>
      </c>
      <c r="M76" t="s">
        <v>485</v>
      </c>
      <c r="N76" s="3">
        <v>43.452</v>
      </c>
      <c r="O76">
        <v>1</v>
      </c>
      <c r="P76" s="3">
        <f t="shared" si="1"/>
        <v>43.452</v>
      </c>
    </row>
    <row r="77" spans="1:16">
      <c r="A77" t="s">
        <v>53</v>
      </c>
      <c r="B77" t="s">
        <v>501</v>
      </c>
      <c r="C77" t="s">
        <v>502</v>
      </c>
      <c r="D77" t="s">
        <v>503</v>
      </c>
      <c r="E77" t="s">
        <v>446</v>
      </c>
      <c r="F77" t="s">
        <v>177</v>
      </c>
      <c r="G77" t="s">
        <v>189</v>
      </c>
      <c r="H77" t="s">
        <v>373</v>
      </c>
      <c r="I77" t="s">
        <v>134</v>
      </c>
      <c r="J77" t="s">
        <v>134</v>
      </c>
      <c r="K77" t="s">
        <v>158</v>
      </c>
      <c r="L77" t="s">
        <v>270</v>
      </c>
      <c r="M77" t="s">
        <v>504</v>
      </c>
      <c r="N77" s="3">
        <v>32.283</v>
      </c>
      <c r="O77">
        <v>1</v>
      </c>
      <c r="P77" s="3">
        <f t="shared" si="1"/>
        <v>32.283</v>
      </c>
    </row>
    <row r="78" spans="1:16">
      <c r="A78" t="s">
        <v>41</v>
      </c>
      <c r="B78" t="s">
        <v>505</v>
      </c>
      <c r="C78" t="s">
        <v>506</v>
      </c>
      <c r="D78" t="s">
        <v>507</v>
      </c>
      <c r="E78" t="s">
        <v>184</v>
      </c>
      <c r="F78" t="s">
        <v>177</v>
      </c>
      <c r="G78" t="s">
        <v>189</v>
      </c>
      <c r="H78" t="s">
        <v>190</v>
      </c>
      <c r="I78" t="s">
        <v>489</v>
      </c>
      <c r="J78" t="s">
        <v>127</v>
      </c>
      <c r="K78" t="s">
        <v>158</v>
      </c>
      <c r="L78" t="s">
        <v>192</v>
      </c>
      <c r="M78" t="s">
        <v>490</v>
      </c>
      <c r="N78" s="3">
        <v>60.18</v>
      </c>
      <c r="O78">
        <v>1</v>
      </c>
      <c r="P78" s="3">
        <f t="shared" si="1"/>
        <v>60.18</v>
      </c>
    </row>
    <row r="79" spans="1:16">
      <c r="A79" t="s">
        <v>41</v>
      </c>
      <c r="B79" t="s">
        <v>508</v>
      </c>
      <c r="C79" t="s">
        <v>509</v>
      </c>
      <c r="D79" t="s">
        <v>510</v>
      </c>
      <c r="E79" t="s">
        <v>184</v>
      </c>
      <c r="F79" t="s">
        <v>177</v>
      </c>
      <c r="G79" t="s">
        <v>189</v>
      </c>
      <c r="H79" t="s">
        <v>128</v>
      </c>
      <c r="I79" t="s">
        <v>127</v>
      </c>
      <c r="J79" t="s">
        <v>127</v>
      </c>
      <c r="K79" t="s">
        <v>158</v>
      </c>
      <c r="L79" t="s">
        <v>180</v>
      </c>
      <c r="M79" t="s">
        <v>473</v>
      </c>
      <c r="N79" s="3">
        <v>34.17</v>
      </c>
      <c r="O79">
        <v>1</v>
      </c>
      <c r="P79" s="3">
        <f t="shared" si="1"/>
        <v>34.17</v>
      </c>
    </row>
    <row r="80" spans="1:16">
      <c r="A80" t="s">
        <v>41</v>
      </c>
      <c r="B80" t="s">
        <v>511</v>
      </c>
      <c r="C80" t="s">
        <v>512</v>
      </c>
      <c r="D80" t="s">
        <v>513</v>
      </c>
      <c r="E80" t="s">
        <v>184</v>
      </c>
      <c r="F80" t="s">
        <v>177</v>
      </c>
      <c r="G80" t="s">
        <v>178</v>
      </c>
      <c r="H80" t="s">
        <v>398</v>
      </c>
      <c r="I80" t="s">
        <v>399</v>
      </c>
      <c r="J80" t="s">
        <v>133</v>
      </c>
      <c r="K80" t="s">
        <v>158</v>
      </c>
      <c r="L80" t="s">
        <v>452</v>
      </c>
      <c r="M80" t="s">
        <v>514</v>
      </c>
      <c r="N80" s="3">
        <v>79.866</v>
      </c>
      <c r="O80">
        <v>1</v>
      </c>
      <c r="P80" s="3">
        <f t="shared" si="1"/>
        <v>79.866</v>
      </c>
    </row>
    <row r="81" spans="1:16">
      <c r="A81" t="s">
        <v>41</v>
      </c>
      <c r="B81" t="s">
        <v>515</v>
      </c>
      <c r="C81" t="s">
        <v>516</v>
      </c>
      <c r="D81" t="s">
        <v>517</v>
      </c>
      <c r="E81" t="s">
        <v>497</v>
      </c>
      <c r="F81" t="s">
        <v>177</v>
      </c>
      <c r="G81" t="s">
        <v>178</v>
      </c>
      <c r="H81" t="s">
        <v>468</v>
      </c>
      <c r="I81" t="s">
        <v>136</v>
      </c>
      <c r="J81" t="s">
        <v>136</v>
      </c>
      <c r="K81" t="s">
        <v>159</v>
      </c>
      <c r="L81" t="s">
        <v>180</v>
      </c>
      <c r="M81" t="s">
        <v>518</v>
      </c>
      <c r="N81" s="3">
        <v>84.201</v>
      </c>
      <c r="O81">
        <v>1</v>
      </c>
      <c r="P81" s="3">
        <f t="shared" si="1"/>
        <v>84.201</v>
      </c>
    </row>
    <row r="82" spans="1:16">
      <c r="A82" t="s">
        <v>41</v>
      </c>
      <c r="B82" t="s">
        <v>519</v>
      </c>
      <c r="C82" t="s">
        <v>520</v>
      </c>
      <c r="D82" t="s">
        <v>521</v>
      </c>
      <c r="E82" t="s">
        <v>460</v>
      </c>
      <c r="F82" t="s">
        <v>177</v>
      </c>
      <c r="G82" t="s">
        <v>189</v>
      </c>
      <c r="H82" t="s">
        <v>128</v>
      </c>
      <c r="I82" t="s">
        <v>127</v>
      </c>
      <c r="J82" t="s">
        <v>127</v>
      </c>
      <c r="K82" t="s">
        <v>158</v>
      </c>
      <c r="L82" t="s">
        <v>180</v>
      </c>
      <c r="M82" t="s">
        <v>522</v>
      </c>
      <c r="N82" s="3">
        <v>74.409</v>
      </c>
      <c r="O82">
        <v>1</v>
      </c>
      <c r="P82" s="3">
        <f t="shared" si="1"/>
        <v>74.409</v>
      </c>
    </row>
    <row r="83" spans="1:16">
      <c r="A83" t="s">
        <v>64</v>
      </c>
      <c r="B83" t="s">
        <v>523</v>
      </c>
      <c r="C83" t="s">
        <v>524</v>
      </c>
      <c r="D83" t="s">
        <v>525</v>
      </c>
      <c r="E83" t="s">
        <v>526</v>
      </c>
      <c r="F83" t="s">
        <v>177</v>
      </c>
      <c r="G83" t="s">
        <v>178</v>
      </c>
      <c r="H83" t="s">
        <v>398</v>
      </c>
      <c r="I83" t="s">
        <v>399</v>
      </c>
      <c r="J83" t="s">
        <v>133</v>
      </c>
      <c r="K83" t="s">
        <v>158</v>
      </c>
      <c r="L83" t="s">
        <v>527</v>
      </c>
      <c r="M83" t="s">
        <v>442</v>
      </c>
      <c r="N83" s="3">
        <v>55.539</v>
      </c>
      <c r="O83">
        <v>1</v>
      </c>
      <c r="P83" s="3">
        <f t="shared" si="1"/>
        <v>55.539</v>
      </c>
    </row>
    <row r="84" spans="1:16">
      <c r="A84" t="s">
        <v>64</v>
      </c>
      <c r="B84" t="s">
        <v>528</v>
      </c>
      <c r="C84" t="s">
        <v>524</v>
      </c>
      <c r="D84" t="s">
        <v>529</v>
      </c>
      <c r="E84" t="s">
        <v>412</v>
      </c>
      <c r="F84" t="s">
        <v>177</v>
      </c>
      <c r="G84" t="s">
        <v>178</v>
      </c>
      <c r="H84" t="s">
        <v>398</v>
      </c>
      <c r="I84" t="s">
        <v>399</v>
      </c>
      <c r="J84" t="s">
        <v>133</v>
      </c>
      <c r="K84" t="s">
        <v>158</v>
      </c>
      <c r="L84" t="s">
        <v>527</v>
      </c>
      <c r="M84" t="s">
        <v>442</v>
      </c>
      <c r="N84" s="3">
        <v>55.539</v>
      </c>
      <c r="O84">
        <v>1</v>
      </c>
      <c r="P84" s="3">
        <f t="shared" si="1"/>
        <v>55.539</v>
      </c>
    </row>
    <row r="85" spans="1:16">
      <c r="A85" t="s">
        <v>106</v>
      </c>
      <c r="B85" t="s">
        <v>530</v>
      </c>
      <c r="C85" t="s">
        <v>531</v>
      </c>
      <c r="D85" t="s">
        <v>532</v>
      </c>
      <c r="E85" t="s">
        <v>184</v>
      </c>
      <c r="F85" t="s">
        <v>177</v>
      </c>
      <c r="G85" t="s">
        <v>189</v>
      </c>
      <c r="H85" t="s">
        <v>128</v>
      </c>
      <c r="I85" t="s">
        <v>127</v>
      </c>
      <c r="J85" t="s">
        <v>127</v>
      </c>
      <c r="K85" t="s">
        <v>158</v>
      </c>
      <c r="L85" t="s">
        <v>452</v>
      </c>
      <c r="M85" t="s">
        <v>473</v>
      </c>
      <c r="N85" s="3">
        <v>33.711</v>
      </c>
      <c r="O85">
        <v>1</v>
      </c>
      <c r="P85" s="3">
        <f t="shared" si="1"/>
        <v>33.711</v>
      </c>
    </row>
    <row r="86" spans="1:16">
      <c r="A86" t="s">
        <v>53</v>
      </c>
      <c r="B86" t="s">
        <v>533</v>
      </c>
      <c r="C86" t="s">
        <v>534</v>
      </c>
      <c r="D86" t="s">
        <v>535</v>
      </c>
      <c r="E86" t="s">
        <v>184</v>
      </c>
      <c r="F86" t="s">
        <v>177</v>
      </c>
      <c r="G86" t="s">
        <v>178</v>
      </c>
      <c r="H86" t="s">
        <v>468</v>
      </c>
      <c r="I86" t="s">
        <v>136</v>
      </c>
      <c r="J86" t="s">
        <v>136</v>
      </c>
      <c r="K86" t="s">
        <v>159</v>
      </c>
      <c r="L86" t="s">
        <v>180</v>
      </c>
      <c r="M86" t="s">
        <v>485</v>
      </c>
      <c r="N86" s="3">
        <v>46.155</v>
      </c>
      <c r="O86">
        <v>1</v>
      </c>
      <c r="P86" s="3">
        <f t="shared" si="1"/>
        <v>46.155</v>
      </c>
    </row>
    <row r="87" spans="1:16">
      <c r="A87" t="s">
        <v>87</v>
      </c>
      <c r="B87" t="s">
        <v>536</v>
      </c>
      <c r="C87" t="s">
        <v>537</v>
      </c>
      <c r="D87" t="s">
        <v>538</v>
      </c>
      <c r="E87" t="s">
        <v>258</v>
      </c>
      <c r="F87" t="s">
        <v>177</v>
      </c>
      <c r="G87" t="s">
        <v>189</v>
      </c>
      <c r="H87" t="s">
        <v>451</v>
      </c>
      <c r="I87" t="s">
        <v>129</v>
      </c>
      <c r="J87" t="s">
        <v>129</v>
      </c>
      <c r="K87" t="s">
        <v>158</v>
      </c>
      <c r="L87" t="s">
        <v>180</v>
      </c>
      <c r="M87" t="s">
        <v>539</v>
      </c>
      <c r="N87" s="3">
        <v>67.32</v>
      </c>
      <c r="O87">
        <v>1</v>
      </c>
      <c r="P87" s="3">
        <f t="shared" si="1"/>
        <v>67.32</v>
      </c>
    </row>
    <row r="88" spans="1:16">
      <c r="A88" t="s">
        <v>64</v>
      </c>
      <c r="B88" t="s">
        <v>540</v>
      </c>
      <c r="C88" t="s">
        <v>541</v>
      </c>
      <c r="D88" t="s">
        <v>542</v>
      </c>
      <c r="E88" t="s">
        <v>412</v>
      </c>
      <c r="F88" t="s">
        <v>177</v>
      </c>
      <c r="G88" t="s">
        <v>178</v>
      </c>
      <c r="H88" t="s">
        <v>128</v>
      </c>
      <c r="I88" t="s">
        <v>127</v>
      </c>
      <c r="J88" t="s">
        <v>127</v>
      </c>
      <c r="K88" t="s">
        <v>158</v>
      </c>
      <c r="L88" t="s">
        <v>291</v>
      </c>
      <c r="M88" t="s">
        <v>543</v>
      </c>
      <c r="N88" s="3">
        <v>39.95</v>
      </c>
      <c r="O88">
        <v>1</v>
      </c>
      <c r="P88" s="3">
        <f t="shared" si="1"/>
        <v>39.95</v>
      </c>
    </row>
    <row r="89" spans="1:16">
      <c r="A89" t="s">
        <v>41</v>
      </c>
      <c r="B89" t="s">
        <v>544</v>
      </c>
      <c r="C89" t="s">
        <v>545</v>
      </c>
      <c r="D89" t="s">
        <v>546</v>
      </c>
      <c r="E89" t="s">
        <v>250</v>
      </c>
      <c r="F89" t="s">
        <v>177</v>
      </c>
      <c r="G89" t="s">
        <v>178</v>
      </c>
      <c r="H89" t="s">
        <v>128</v>
      </c>
      <c r="I89" t="s">
        <v>127</v>
      </c>
      <c r="J89" t="s">
        <v>127</v>
      </c>
      <c r="K89" t="s">
        <v>158</v>
      </c>
      <c r="L89" t="s">
        <v>270</v>
      </c>
      <c r="M89" t="s">
        <v>547</v>
      </c>
      <c r="N89" s="3">
        <v>54.95</v>
      </c>
      <c r="O89">
        <v>1</v>
      </c>
      <c r="P89" s="3">
        <f t="shared" ref="P89:P143" si="2">O89*N89</f>
        <v>54.95</v>
      </c>
    </row>
    <row r="90" spans="1:16">
      <c r="A90" t="s">
        <v>119</v>
      </c>
      <c r="B90" t="s">
        <v>548</v>
      </c>
      <c r="C90" t="s">
        <v>549</v>
      </c>
      <c r="D90" t="s">
        <v>550</v>
      </c>
      <c r="E90" t="s">
        <v>497</v>
      </c>
      <c r="F90" t="s">
        <v>177</v>
      </c>
      <c r="G90" t="s">
        <v>178</v>
      </c>
      <c r="H90" t="s">
        <v>398</v>
      </c>
      <c r="I90" t="s">
        <v>399</v>
      </c>
      <c r="J90" t="s">
        <v>138</v>
      </c>
      <c r="K90" t="s">
        <v>158</v>
      </c>
      <c r="L90" t="s">
        <v>239</v>
      </c>
      <c r="M90" t="s">
        <v>551</v>
      </c>
      <c r="N90" s="3">
        <v>89.95</v>
      </c>
      <c r="O90">
        <v>1</v>
      </c>
      <c r="P90" s="3">
        <f t="shared" si="2"/>
        <v>89.95</v>
      </c>
    </row>
    <row r="91" spans="1:16">
      <c r="A91" t="s">
        <v>64</v>
      </c>
      <c r="B91" t="s">
        <v>552</v>
      </c>
      <c r="C91" t="s">
        <v>553</v>
      </c>
      <c r="D91" t="s">
        <v>554</v>
      </c>
      <c r="E91" t="s">
        <v>269</v>
      </c>
      <c r="F91" t="s">
        <v>177</v>
      </c>
      <c r="G91" t="s">
        <v>178</v>
      </c>
      <c r="H91" t="s">
        <v>128</v>
      </c>
      <c r="I91" t="s">
        <v>127</v>
      </c>
      <c r="J91" t="s">
        <v>127</v>
      </c>
      <c r="K91" t="s">
        <v>158</v>
      </c>
      <c r="L91" t="s">
        <v>239</v>
      </c>
      <c r="M91" t="s">
        <v>543</v>
      </c>
      <c r="N91" s="3">
        <v>34.95</v>
      </c>
      <c r="O91">
        <v>1</v>
      </c>
      <c r="P91" s="3">
        <f t="shared" si="2"/>
        <v>34.95</v>
      </c>
    </row>
    <row r="92" spans="1:16">
      <c r="A92" t="s">
        <v>41</v>
      </c>
      <c r="B92" t="s">
        <v>555</v>
      </c>
      <c r="C92" t="s">
        <v>556</v>
      </c>
      <c r="D92" t="s">
        <v>557</v>
      </c>
      <c r="E92" t="s">
        <v>446</v>
      </c>
      <c r="F92" t="s">
        <v>177</v>
      </c>
      <c r="G92" t="s">
        <v>189</v>
      </c>
      <c r="H92" t="s">
        <v>199</v>
      </c>
      <c r="I92" t="s">
        <v>132</v>
      </c>
      <c r="J92" t="s">
        <v>132</v>
      </c>
      <c r="K92" t="s">
        <v>158</v>
      </c>
      <c r="L92" t="s">
        <v>300</v>
      </c>
      <c r="M92" t="s">
        <v>558</v>
      </c>
      <c r="N92" s="3">
        <v>81.804</v>
      </c>
      <c r="O92">
        <v>1</v>
      </c>
      <c r="P92" s="3">
        <f t="shared" si="2"/>
        <v>81.804</v>
      </c>
    </row>
    <row r="93" spans="1:16">
      <c r="A93" t="s">
        <v>64</v>
      </c>
      <c r="B93" t="s">
        <v>559</v>
      </c>
      <c r="C93" t="s">
        <v>560</v>
      </c>
      <c r="D93" t="s">
        <v>561</v>
      </c>
      <c r="E93" t="s">
        <v>446</v>
      </c>
      <c r="F93" t="s">
        <v>177</v>
      </c>
      <c r="G93" t="s">
        <v>178</v>
      </c>
      <c r="H93" t="s">
        <v>398</v>
      </c>
      <c r="I93" t="s">
        <v>399</v>
      </c>
      <c r="J93" t="s">
        <v>133</v>
      </c>
      <c r="K93" t="s">
        <v>158</v>
      </c>
      <c r="L93" t="s">
        <v>417</v>
      </c>
      <c r="M93" t="s">
        <v>442</v>
      </c>
      <c r="N93" s="3">
        <v>63.291</v>
      </c>
      <c r="O93">
        <v>1</v>
      </c>
      <c r="P93" s="3">
        <f t="shared" si="2"/>
        <v>63.291</v>
      </c>
    </row>
    <row r="94" spans="1:16">
      <c r="A94" t="s">
        <v>53</v>
      </c>
      <c r="B94" t="s">
        <v>562</v>
      </c>
      <c r="C94" t="s">
        <v>563</v>
      </c>
      <c r="D94" t="s">
        <v>564</v>
      </c>
      <c r="E94" t="s">
        <v>441</v>
      </c>
      <c r="F94" t="s">
        <v>177</v>
      </c>
      <c r="G94" t="s">
        <v>189</v>
      </c>
      <c r="H94" t="s">
        <v>373</v>
      </c>
      <c r="I94" t="s">
        <v>134</v>
      </c>
      <c r="J94" t="s">
        <v>134</v>
      </c>
      <c r="K94" t="s">
        <v>158</v>
      </c>
      <c r="L94" t="s">
        <v>400</v>
      </c>
      <c r="M94" t="s">
        <v>504</v>
      </c>
      <c r="N94" s="3">
        <v>66.045</v>
      </c>
      <c r="O94">
        <v>1</v>
      </c>
      <c r="P94" s="3">
        <f t="shared" si="2"/>
        <v>66.045</v>
      </c>
    </row>
    <row r="95" spans="1:16">
      <c r="A95" t="s">
        <v>53</v>
      </c>
      <c r="B95" t="s">
        <v>565</v>
      </c>
      <c r="C95" t="s">
        <v>566</v>
      </c>
      <c r="D95" t="s">
        <v>567</v>
      </c>
      <c r="E95" t="s">
        <v>568</v>
      </c>
      <c r="F95" t="s">
        <v>177</v>
      </c>
      <c r="G95" t="s">
        <v>189</v>
      </c>
      <c r="H95" t="s">
        <v>373</v>
      </c>
      <c r="I95" t="s">
        <v>141</v>
      </c>
      <c r="J95" t="s">
        <v>141</v>
      </c>
      <c r="K95" t="s">
        <v>160</v>
      </c>
      <c r="L95" t="s">
        <v>200</v>
      </c>
      <c r="M95" t="s">
        <v>569</v>
      </c>
      <c r="N95" s="3">
        <v>52.836</v>
      </c>
      <c r="O95">
        <v>1</v>
      </c>
      <c r="P95" s="3">
        <f t="shared" si="2"/>
        <v>52.836</v>
      </c>
    </row>
    <row r="96" spans="1:16">
      <c r="A96" t="s">
        <v>87</v>
      </c>
      <c r="B96" t="s">
        <v>570</v>
      </c>
      <c r="C96" t="s">
        <v>571</v>
      </c>
      <c r="D96" t="s">
        <v>572</v>
      </c>
      <c r="E96" t="s">
        <v>446</v>
      </c>
      <c r="F96" t="s">
        <v>177</v>
      </c>
      <c r="G96" t="s">
        <v>178</v>
      </c>
      <c r="H96" t="s">
        <v>398</v>
      </c>
      <c r="I96" t="s">
        <v>399</v>
      </c>
      <c r="J96" t="s">
        <v>133</v>
      </c>
      <c r="K96" t="s">
        <v>158</v>
      </c>
      <c r="L96" t="s">
        <v>417</v>
      </c>
      <c r="M96" t="s">
        <v>442</v>
      </c>
      <c r="N96" s="3">
        <v>101.388</v>
      </c>
      <c r="O96">
        <v>1</v>
      </c>
      <c r="P96" s="3">
        <f t="shared" si="2"/>
        <v>101.388</v>
      </c>
    </row>
    <row r="97" spans="1:16">
      <c r="A97" t="s">
        <v>52</v>
      </c>
      <c r="B97" t="s">
        <v>573</v>
      </c>
      <c r="C97" t="s">
        <v>574</v>
      </c>
      <c r="D97" t="s">
        <v>575</v>
      </c>
      <c r="E97" t="s">
        <v>576</v>
      </c>
      <c r="F97" t="s">
        <v>177</v>
      </c>
      <c r="G97" t="s">
        <v>198</v>
      </c>
      <c r="H97" t="s">
        <v>373</v>
      </c>
      <c r="I97" t="s">
        <v>134</v>
      </c>
      <c r="J97" t="s">
        <v>134</v>
      </c>
      <c r="K97" t="s">
        <v>158</v>
      </c>
      <c r="L97" t="s">
        <v>452</v>
      </c>
      <c r="M97" t="s">
        <v>577</v>
      </c>
      <c r="N97" s="3">
        <v>115</v>
      </c>
      <c r="O97">
        <v>1</v>
      </c>
      <c r="P97" s="3">
        <f t="shared" si="2"/>
        <v>115</v>
      </c>
    </row>
    <row r="98" spans="1:16">
      <c r="A98" t="s">
        <v>121</v>
      </c>
      <c r="B98" t="s">
        <v>578</v>
      </c>
      <c r="C98" t="s">
        <v>579</v>
      </c>
      <c r="D98" t="s">
        <v>580</v>
      </c>
      <c r="E98" t="s">
        <v>412</v>
      </c>
      <c r="F98" t="s">
        <v>177</v>
      </c>
      <c r="G98" t="s">
        <v>198</v>
      </c>
      <c r="H98" t="s">
        <v>128</v>
      </c>
      <c r="I98" t="s">
        <v>127</v>
      </c>
      <c r="J98" t="s">
        <v>127</v>
      </c>
      <c r="K98" t="s">
        <v>158</v>
      </c>
      <c r="L98" t="s">
        <v>221</v>
      </c>
      <c r="M98" t="s">
        <v>543</v>
      </c>
      <c r="N98" s="3">
        <v>64.95</v>
      </c>
      <c r="O98">
        <v>1</v>
      </c>
      <c r="P98" s="3">
        <f t="shared" si="2"/>
        <v>64.95</v>
      </c>
    </row>
    <row r="99" spans="1:16">
      <c r="A99" t="s">
        <v>17</v>
      </c>
      <c r="B99" t="s">
        <v>581</v>
      </c>
      <c r="C99" t="s">
        <v>582</v>
      </c>
      <c r="D99" t="s">
        <v>583</v>
      </c>
      <c r="E99" t="s">
        <v>330</v>
      </c>
      <c r="F99" t="s">
        <v>177</v>
      </c>
      <c r="G99" t="s">
        <v>198</v>
      </c>
      <c r="H99" t="s">
        <v>152</v>
      </c>
      <c r="I99" t="s">
        <v>131</v>
      </c>
      <c r="J99" t="s">
        <v>131</v>
      </c>
      <c r="K99" t="s">
        <v>158</v>
      </c>
      <c r="L99" t="s">
        <v>221</v>
      </c>
      <c r="M99" t="s">
        <v>584</v>
      </c>
      <c r="N99" s="3">
        <v>40.29</v>
      </c>
      <c r="O99">
        <v>3</v>
      </c>
      <c r="P99" s="3">
        <f t="shared" si="2"/>
        <v>120.87</v>
      </c>
    </row>
    <row r="100" spans="1:16">
      <c r="A100" t="s">
        <v>17</v>
      </c>
      <c r="B100" t="s">
        <v>585</v>
      </c>
      <c r="C100" t="s">
        <v>586</v>
      </c>
      <c r="D100" t="s">
        <v>587</v>
      </c>
      <c r="E100" t="s">
        <v>330</v>
      </c>
      <c r="F100" t="s">
        <v>177</v>
      </c>
      <c r="G100" t="s">
        <v>198</v>
      </c>
      <c r="H100" t="s">
        <v>152</v>
      </c>
      <c r="I100" t="s">
        <v>131</v>
      </c>
      <c r="J100" t="s">
        <v>131</v>
      </c>
      <c r="K100" t="s">
        <v>158</v>
      </c>
      <c r="L100" t="s">
        <v>221</v>
      </c>
      <c r="M100" t="s">
        <v>588</v>
      </c>
      <c r="N100" s="3">
        <v>40.29</v>
      </c>
      <c r="O100">
        <v>4</v>
      </c>
      <c r="P100" s="3">
        <f t="shared" si="2"/>
        <v>161.16</v>
      </c>
    </row>
    <row r="101" spans="1:16">
      <c r="A101" t="s">
        <v>17</v>
      </c>
      <c r="B101" t="s">
        <v>589</v>
      </c>
      <c r="C101" t="s">
        <v>586</v>
      </c>
      <c r="D101" t="s">
        <v>590</v>
      </c>
      <c r="E101" t="s">
        <v>446</v>
      </c>
      <c r="F101" t="s">
        <v>177</v>
      </c>
      <c r="G101" t="s">
        <v>198</v>
      </c>
      <c r="H101" t="s">
        <v>152</v>
      </c>
      <c r="I101" t="s">
        <v>131</v>
      </c>
      <c r="J101" t="s">
        <v>131</v>
      </c>
      <c r="K101" t="s">
        <v>158</v>
      </c>
      <c r="L101" t="s">
        <v>221</v>
      </c>
      <c r="M101" t="s">
        <v>588</v>
      </c>
      <c r="N101" s="3">
        <v>40.29</v>
      </c>
      <c r="O101">
        <v>2</v>
      </c>
      <c r="P101" s="3">
        <f t="shared" si="2"/>
        <v>80.58</v>
      </c>
    </row>
    <row r="102" spans="1:16">
      <c r="A102" t="s">
        <v>17</v>
      </c>
      <c r="B102" t="s">
        <v>591</v>
      </c>
      <c r="C102" t="s">
        <v>592</v>
      </c>
      <c r="D102" t="s">
        <v>593</v>
      </c>
      <c r="E102" t="s">
        <v>526</v>
      </c>
      <c r="F102" t="s">
        <v>177</v>
      </c>
      <c r="G102" t="s">
        <v>198</v>
      </c>
      <c r="H102" t="s">
        <v>152</v>
      </c>
      <c r="I102" t="s">
        <v>131</v>
      </c>
      <c r="J102" t="s">
        <v>131</v>
      </c>
      <c r="K102" t="s">
        <v>158</v>
      </c>
      <c r="L102" t="s">
        <v>594</v>
      </c>
      <c r="M102" t="s">
        <v>595</v>
      </c>
      <c r="N102" s="3">
        <v>81.09</v>
      </c>
      <c r="O102">
        <v>1</v>
      </c>
      <c r="P102" s="3">
        <f t="shared" si="2"/>
        <v>81.09</v>
      </c>
    </row>
    <row r="103" spans="1:16">
      <c r="A103" t="s">
        <v>17</v>
      </c>
      <c r="B103" t="s">
        <v>596</v>
      </c>
      <c r="C103" t="s">
        <v>592</v>
      </c>
      <c r="D103" t="s">
        <v>597</v>
      </c>
      <c r="E103" t="s">
        <v>568</v>
      </c>
      <c r="F103" t="s">
        <v>177</v>
      </c>
      <c r="G103" t="s">
        <v>198</v>
      </c>
      <c r="H103" t="s">
        <v>152</v>
      </c>
      <c r="I103" t="s">
        <v>131</v>
      </c>
      <c r="J103" t="s">
        <v>131</v>
      </c>
      <c r="K103" t="s">
        <v>158</v>
      </c>
      <c r="L103" t="s">
        <v>594</v>
      </c>
      <c r="M103" t="s">
        <v>595</v>
      </c>
      <c r="N103" s="3">
        <v>81.09</v>
      </c>
      <c r="O103">
        <v>1</v>
      </c>
      <c r="P103" s="3">
        <f t="shared" si="2"/>
        <v>81.09</v>
      </c>
    </row>
    <row r="104" spans="1:16">
      <c r="A104" t="s">
        <v>17</v>
      </c>
      <c r="B104" t="s">
        <v>598</v>
      </c>
      <c r="C104" t="s">
        <v>599</v>
      </c>
      <c r="D104" t="s">
        <v>600</v>
      </c>
      <c r="E104" t="s">
        <v>244</v>
      </c>
      <c r="F104" t="s">
        <v>177</v>
      </c>
      <c r="G104" t="s">
        <v>198</v>
      </c>
      <c r="H104" t="s">
        <v>128</v>
      </c>
      <c r="I104" t="s">
        <v>128</v>
      </c>
      <c r="J104" t="s">
        <v>128</v>
      </c>
      <c r="K104" t="s">
        <v>159</v>
      </c>
      <c r="L104" t="s">
        <v>180</v>
      </c>
      <c r="M104" t="s">
        <v>601</v>
      </c>
      <c r="N104" s="3">
        <v>19.5</v>
      </c>
      <c r="O104">
        <v>1</v>
      </c>
      <c r="P104" s="3">
        <f t="shared" si="2"/>
        <v>19.5</v>
      </c>
    </row>
    <row r="105" spans="1:16">
      <c r="A105" t="s">
        <v>17</v>
      </c>
      <c r="B105" t="s">
        <v>602</v>
      </c>
      <c r="C105" t="s">
        <v>603</v>
      </c>
      <c r="D105" t="s">
        <v>604</v>
      </c>
      <c r="E105" t="s">
        <v>526</v>
      </c>
      <c r="F105" t="s">
        <v>177</v>
      </c>
      <c r="G105" t="s">
        <v>198</v>
      </c>
      <c r="H105" t="s">
        <v>152</v>
      </c>
      <c r="I105" t="s">
        <v>131</v>
      </c>
      <c r="J105" t="s">
        <v>131</v>
      </c>
      <c r="K105" t="s">
        <v>158</v>
      </c>
      <c r="L105" t="s">
        <v>180</v>
      </c>
      <c r="M105" t="s">
        <v>605</v>
      </c>
      <c r="N105" s="3">
        <v>55.59</v>
      </c>
      <c r="O105">
        <v>1</v>
      </c>
      <c r="P105" s="3">
        <f t="shared" si="2"/>
        <v>55.59</v>
      </c>
    </row>
    <row r="106" spans="1:16">
      <c r="A106" t="s">
        <v>17</v>
      </c>
      <c r="B106" t="s">
        <v>606</v>
      </c>
      <c r="C106" t="s">
        <v>607</v>
      </c>
      <c r="D106" t="s">
        <v>608</v>
      </c>
      <c r="E106" t="s">
        <v>330</v>
      </c>
      <c r="F106" t="s">
        <v>177</v>
      </c>
      <c r="G106" t="s">
        <v>198</v>
      </c>
      <c r="H106" t="s">
        <v>152</v>
      </c>
      <c r="I106" t="s">
        <v>131</v>
      </c>
      <c r="J106" t="s">
        <v>131</v>
      </c>
      <c r="K106" t="s">
        <v>158</v>
      </c>
      <c r="L106" t="s">
        <v>417</v>
      </c>
      <c r="M106" t="s">
        <v>595</v>
      </c>
      <c r="N106" s="3">
        <v>70.89</v>
      </c>
      <c r="O106">
        <v>1</v>
      </c>
      <c r="P106" s="3">
        <f t="shared" si="2"/>
        <v>70.89</v>
      </c>
    </row>
    <row r="107" spans="1:16">
      <c r="A107" t="s">
        <v>17</v>
      </c>
      <c r="B107" t="s">
        <v>609</v>
      </c>
      <c r="C107" t="s">
        <v>607</v>
      </c>
      <c r="D107" t="s">
        <v>610</v>
      </c>
      <c r="E107" t="s">
        <v>568</v>
      </c>
      <c r="F107" t="s">
        <v>177</v>
      </c>
      <c r="G107" t="s">
        <v>198</v>
      </c>
      <c r="H107" t="s">
        <v>152</v>
      </c>
      <c r="I107" t="s">
        <v>131</v>
      </c>
      <c r="J107" t="s">
        <v>131</v>
      </c>
      <c r="K107" t="s">
        <v>158</v>
      </c>
      <c r="L107" t="s">
        <v>417</v>
      </c>
      <c r="M107" t="s">
        <v>595</v>
      </c>
      <c r="N107" s="3">
        <v>70.89</v>
      </c>
      <c r="O107">
        <v>2</v>
      </c>
      <c r="P107" s="3">
        <f t="shared" si="2"/>
        <v>141.78</v>
      </c>
    </row>
    <row r="108" spans="1:16">
      <c r="A108" t="s">
        <v>17</v>
      </c>
      <c r="B108" t="s">
        <v>611</v>
      </c>
      <c r="C108" t="s">
        <v>612</v>
      </c>
      <c r="D108" t="s">
        <v>613</v>
      </c>
      <c r="E108" t="s">
        <v>446</v>
      </c>
      <c r="F108" t="s">
        <v>177</v>
      </c>
      <c r="G108" t="s">
        <v>198</v>
      </c>
      <c r="H108" t="s">
        <v>152</v>
      </c>
      <c r="I108" t="s">
        <v>131</v>
      </c>
      <c r="J108" t="s">
        <v>131</v>
      </c>
      <c r="K108" t="s">
        <v>158</v>
      </c>
      <c r="L108" t="s">
        <v>200</v>
      </c>
      <c r="M108" t="s">
        <v>614</v>
      </c>
      <c r="N108" s="3">
        <v>81.09</v>
      </c>
      <c r="O108">
        <v>1</v>
      </c>
      <c r="P108" s="3">
        <f t="shared" si="2"/>
        <v>81.09</v>
      </c>
    </row>
    <row r="109" spans="1:16">
      <c r="A109" t="s">
        <v>17</v>
      </c>
      <c r="B109" t="s">
        <v>615</v>
      </c>
      <c r="C109" t="s">
        <v>612</v>
      </c>
      <c r="D109" t="s">
        <v>616</v>
      </c>
      <c r="E109" t="s">
        <v>568</v>
      </c>
      <c r="F109" t="s">
        <v>177</v>
      </c>
      <c r="G109" t="s">
        <v>198</v>
      </c>
      <c r="H109" t="s">
        <v>152</v>
      </c>
      <c r="I109" t="s">
        <v>131</v>
      </c>
      <c r="J109" t="s">
        <v>131</v>
      </c>
      <c r="K109" t="s">
        <v>158</v>
      </c>
      <c r="L109" t="s">
        <v>200</v>
      </c>
      <c r="M109" t="s">
        <v>614</v>
      </c>
      <c r="N109" s="3">
        <v>81.09</v>
      </c>
      <c r="O109">
        <v>1</v>
      </c>
      <c r="P109" s="3">
        <f t="shared" si="2"/>
        <v>81.09</v>
      </c>
    </row>
    <row r="110" spans="1:16">
      <c r="A110" t="s">
        <v>17</v>
      </c>
      <c r="B110" t="s">
        <v>617</v>
      </c>
      <c r="C110" t="s">
        <v>618</v>
      </c>
      <c r="D110" t="s">
        <v>619</v>
      </c>
      <c r="E110" t="s">
        <v>330</v>
      </c>
      <c r="F110" t="s">
        <v>177</v>
      </c>
      <c r="G110" t="s">
        <v>198</v>
      </c>
      <c r="H110" t="s">
        <v>152</v>
      </c>
      <c r="I110" t="s">
        <v>131</v>
      </c>
      <c r="J110" t="s">
        <v>131</v>
      </c>
      <c r="K110" t="s">
        <v>158</v>
      </c>
      <c r="L110" t="s">
        <v>221</v>
      </c>
      <c r="M110" t="s">
        <v>614</v>
      </c>
      <c r="N110" s="3">
        <v>81.09</v>
      </c>
      <c r="O110">
        <v>2</v>
      </c>
      <c r="P110" s="3">
        <f t="shared" si="2"/>
        <v>162.18</v>
      </c>
    </row>
    <row r="111" spans="1:16">
      <c r="A111" t="s">
        <v>17</v>
      </c>
      <c r="B111" t="s">
        <v>620</v>
      </c>
      <c r="C111" t="s">
        <v>618</v>
      </c>
      <c r="D111" t="s">
        <v>621</v>
      </c>
      <c r="E111" t="s">
        <v>622</v>
      </c>
      <c r="F111" t="s">
        <v>177</v>
      </c>
      <c r="G111" t="s">
        <v>198</v>
      </c>
      <c r="H111" t="s">
        <v>152</v>
      </c>
      <c r="I111" t="s">
        <v>131</v>
      </c>
      <c r="J111" t="s">
        <v>131</v>
      </c>
      <c r="K111" t="s">
        <v>158</v>
      </c>
      <c r="L111" t="s">
        <v>221</v>
      </c>
      <c r="M111" t="s">
        <v>614</v>
      </c>
      <c r="N111" s="3">
        <v>81.09</v>
      </c>
      <c r="O111">
        <v>1</v>
      </c>
      <c r="P111" s="3">
        <f t="shared" si="2"/>
        <v>81.09</v>
      </c>
    </row>
    <row r="112" spans="1:16">
      <c r="A112" t="s">
        <v>17</v>
      </c>
      <c r="B112" t="s">
        <v>623</v>
      </c>
      <c r="C112" t="s">
        <v>624</v>
      </c>
      <c r="D112" t="s">
        <v>625</v>
      </c>
      <c r="E112" t="s">
        <v>568</v>
      </c>
      <c r="F112" t="s">
        <v>177</v>
      </c>
      <c r="G112" t="s">
        <v>198</v>
      </c>
      <c r="H112" t="s">
        <v>152</v>
      </c>
      <c r="I112" t="s">
        <v>131</v>
      </c>
      <c r="J112" t="s">
        <v>131</v>
      </c>
      <c r="K112" t="s">
        <v>158</v>
      </c>
      <c r="L112" t="s">
        <v>270</v>
      </c>
      <c r="M112" t="s">
        <v>614</v>
      </c>
      <c r="N112" s="3">
        <v>81.09</v>
      </c>
      <c r="O112">
        <v>2</v>
      </c>
      <c r="P112" s="3">
        <f t="shared" si="2"/>
        <v>162.18</v>
      </c>
    </row>
    <row r="113" spans="1:16">
      <c r="A113" t="s">
        <v>17</v>
      </c>
      <c r="B113" t="s">
        <v>626</v>
      </c>
      <c r="C113" t="s">
        <v>603</v>
      </c>
      <c r="D113" t="s">
        <v>627</v>
      </c>
      <c r="E113" t="s">
        <v>330</v>
      </c>
      <c r="F113" t="s">
        <v>177</v>
      </c>
      <c r="G113" t="s">
        <v>198</v>
      </c>
      <c r="H113" t="s">
        <v>152</v>
      </c>
      <c r="I113" t="s">
        <v>131</v>
      </c>
      <c r="J113" t="s">
        <v>131</v>
      </c>
      <c r="K113" t="s">
        <v>158</v>
      </c>
      <c r="L113" t="s">
        <v>180</v>
      </c>
      <c r="M113" t="s">
        <v>605</v>
      </c>
      <c r="N113" s="3">
        <v>55.59</v>
      </c>
      <c r="O113">
        <v>2</v>
      </c>
      <c r="P113" s="3">
        <f t="shared" si="2"/>
        <v>111.18</v>
      </c>
    </row>
    <row r="114" spans="1:16">
      <c r="A114" t="s">
        <v>17</v>
      </c>
      <c r="B114" t="s">
        <v>628</v>
      </c>
      <c r="C114" t="s">
        <v>603</v>
      </c>
      <c r="D114" t="s">
        <v>629</v>
      </c>
      <c r="E114" t="s">
        <v>460</v>
      </c>
      <c r="F114" t="s">
        <v>177</v>
      </c>
      <c r="G114" t="s">
        <v>198</v>
      </c>
      <c r="H114" t="s">
        <v>152</v>
      </c>
      <c r="I114" t="s">
        <v>131</v>
      </c>
      <c r="J114" t="s">
        <v>131</v>
      </c>
      <c r="K114" t="s">
        <v>158</v>
      </c>
      <c r="L114" t="s">
        <v>180</v>
      </c>
      <c r="M114" t="s">
        <v>605</v>
      </c>
      <c r="N114" s="3">
        <v>55.59</v>
      </c>
      <c r="O114">
        <v>2</v>
      </c>
      <c r="P114" s="3">
        <f t="shared" si="2"/>
        <v>111.18</v>
      </c>
    </row>
    <row r="115" spans="1:16">
      <c r="A115" t="s">
        <v>17</v>
      </c>
      <c r="B115" t="s">
        <v>630</v>
      </c>
      <c r="C115" t="s">
        <v>631</v>
      </c>
      <c r="D115" t="s">
        <v>632</v>
      </c>
      <c r="E115" t="s">
        <v>176</v>
      </c>
      <c r="F115" t="s">
        <v>177</v>
      </c>
      <c r="G115" t="s">
        <v>198</v>
      </c>
      <c r="H115" t="s">
        <v>128</v>
      </c>
      <c r="I115" t="s">
        <v>128</v>
      </c>
      <c r="J115" t="s">
        <v>128</v>
      </c>
      <c r="K115" t="s">
        <v>159</v>
      </c>
      <c r="L115" t="s">
        <v>192</v>
      </c>
      <c r="M115" t="s">
        <v>633</v>
      </c>
      <c r="N115" s="3">
        <v>17.85</v>
      </c>
      <c r="O115">
        <v>2</v>
      </c>
      <c r="P115" s="3">
        <f t="shared" si="2"/>
        <v>35.7</v>
      </c>
    </row>
    <row r="116" spans="1:16">
      <c r="A116" t="s">
        <v>17</v>
      </c>
      <c r="B116" t="s">
        <v>634</v>
      </c>
      <c r="C116" t="s">
        <v>631</v>
      </c>
      <c r="D116" t="s">
        <v>635</v>
      </c>
      <c r="E116" t="s">
        <v>250</v>
      </c>
      <c r="F116" t="s">
        <v>177</v>
      </c>
      <c r="G116" t="s">
        <v>198</v>
      </c>
      <c r="H116" t="s">
        <v>128</v>
      </c>
      <c r="I116" t="s">
        <v>128</v>
      </c>
      <c r="J116" t="s">
        <v>128</v>
      </c>
      <c r="K116" t="s">
        <v>159</v>
      </c>
      <c r="L116" t="s">
        <v>192</v>
      </c>
      <c r="M116" t="s">
        <v>633</v>
      </c>
      <c r="N116" s="3">
        <v>17.85</v>
      </c>
      <c r="O116">
        <v>3</v>
      </c>
      <c r="P116" s="3">
        <f t="shared" si="2"/>
        <v>53.55</v>
      </c>
    </row>
    <row r="117" spans="1:16">
      <c r="A117" t="s">
        <v>17</v>
      </c>
      <c r="B117" t="s">
        <v>636</v>
      </c>
      <c r="C117" t="s">
        <v>631</v>
      </c>
      <c r="D117" t="s">
        <v>637</v>
      </c>
      <c r="E117" t="s">
        <v>255</v>
      </c>
      <c r="F117" t="s">
        <v>177</v>
      </c>
      <c r="G117" t="s">
        <v>198</v>
      </c>
      <c r="H117" t="s">
        <v>128</v>
      </c>
      <c r="I117" t="s">
        <v>128</v>
      </c>
      <c r="J117" t="s">
        <v>128</v>
      </c>
      <c r="K117" t="s">
        <v>159</v>
      </c>
      <c r="L117" t="s">
        <v>192</v>
      </c>
      <c r="M117" t="s">
        <v>633</v>
      </c>
      <c r="N117" s="3">
        <v>17.85</v>
      </c>
      <c r="O117">
        <v>3</v>
      </c>
      <c r="P117" s="3">
        <f t="shared" si="2"/>
        <v>53.55</v>
      </c>
    </row>
    <row r="118" spans="1:16">
      <c r="A118" t="s">
        <v>17</v>
      </c>
      <c r="B118" t="s">
        <v>638</v>
      </c>
      <c r="C118" t="s">
        <v>631</v>
      </c>
      <c r="D118" t="s">
        <v>639</v>
      </c>
      <c r="E118" t="s">
        <v>184</v>
      </c>
      <c r="F118" t="s">
        <v>177</v>
      </c>
      <c r="G118" t="s">
        <v>198</v>
      </c>
      <c r="H118" t="s">
        <v>128</v>
      </c>
      <c r="I118" t="s">
        <v>128</v>
      </c>
      <c r="J118" t="s">
        <v>128</v>
      </c>
      <c r="K118" t="s">
        <v>159</v>
      </c>
      <c r="L118" t="s">
        <v>192</v>
      </c>
      <c r="M118" t="s">
        <v>633</v>
      </c>
      <c r="N118" s="3">
        <v>17.85</v>
      </c>
      <c r="O118">
        <v>3</v>
      </c>
      <c r="P118" s="3">
        <f t="shared" si="2"/>
        <v>53.55</v>
      </c>
    </row>
    <row r="119" spans="1:16">
      <c r="A119" t="s">
        <v>17</v>
      </c>
      <c r="B119" t="s">
        <v>640</v>
      </c>
      <c r="C119" t="s">
        <v>641</v>
      </c>
      <c r="D119" t="s">
        <v>642</v>
      </c>
      <c r="E119" t="s">
        <v>255</v>
      </c>
      <c r="F119" t="s">
        <v>177</v>
      </c>
      <c r="G119" t="s">
        <v>198</v>
      </c>
      <c r="H119" t="s">
        <v>152</v>
      </c>
      <c r="I119" t="s">
        <v>131</v>
      </c>
      <c r="J119" t="s">
        <v>131</v>
      </c>
      <c r="K119" t="s">
        <v>158</v>
      </c>
      <c r="L119" t="s">
        <v>270</v>
      </c>
      <c r="M119" t="s">
        <v>643</v>
      </c>
      <c r="N119" s="3">
        <v>35.19</v>
      </c>
      <c r="O119">
        <v>3</v>
      </c>
      <c r="P119" s="3">
        <f t="shared" si="2"/>
        <v>105.57</v>
      </c>
    </row>
    <row r="120" spans="1:16">
      <c r="A120" t="s">
        <v>17</v>
      </c>
      <c r="B120" t="s">
        <v>644</v>
      </c>
      <c r="C120" t="s">
        <v>641</v>
      </c>
      <c r="D120" t="s">
        <v>645</v>
      </c>
      <c r="E120" t="s">
        <v>238</v>
      </c>
      <c r="F120" t="s">
        <v>177</v>
      </c>
      <c r="G120" t="s">
        <v>198</v>
      </c>
      <c r="H120" t="s">
        <v>152</v>
      </c>
      <c r="I120" t="s">
        <v>131</v>
      </c>
      <c r="J120" t="s">
        <v>131</v>
      </c>
      <c r="K120" t="s">
        <v>158</v>
      </c>
      <c r="L120" t="s">
        <v>270</v>
      </c>
      <c r="M120" t="s">
        <v>643</v>
      </c>
      <c r="N120" s="3">
        <v>35.19</v>
      </c>
      <c r="O120">
        <v>3</v>
      </c>
      <c r="P120" s="3">
        <f t="shared" si="2"/>
        <v>105.57</v>
      </c>
    </row>
    <row r="121" spans="1:16">
      <c r="A121" t="s">
        <v>17</v>
      </c>
      <c r="B121" t="s">
        <v>646</v>
      </c>
      <c r="C121" t="s">
        <v>582</v>
      </c>
      <c r="D121" t="s">
        <v>647</v>
      </c>
      <c r="E121" t="s">
        <v>176</v>
      </c>
      <c r="F121" t="s">
        <v>177</v>
      </c>
      <c r="G121" t="s">
        <v>198</v>
      </c>
      <c r="H121" t="s">
        <v>152</v>
      </c>
      <c r="I121" t="s">
        <v>131</v>
      </c>
      <c r="J121" t="s">
        <v>131</v>
      </c>
      <c r="K121" t="s">
        <v>158</v>
      </c>
      <c r="L121" t="s">
        <v>221</v>
      </c>
      <c r="M121" t="s">
        <v>584</v>
      </c>
      <c r="N121" s="3">
        <v>40.29</v>
      </c>
      <c r="O121">
        <v>3</v>
      </c>
      <c r="P121" s="3">
        <f t="shared" si="2"/>
        <v>120.87</v>
      </c>
    </row>
    <row r="122" spans="1:16">
      <c r="A122" t="s">
        <v>17</v>
      </c>
      <c r="B122" t="s">
        <v>648</v>
      </c>
      <c r="C122" t="s">
        <v>649</v>
      </c>
      <c r="D122" t="s">
        <v>650</v>
      </c>
      <c r="E122" t="s">
        <v>176</v>
      </c>
      <c r="F122" t="s">
        <v>177</v>
      </c>
      <c r="G122" t="s">
        <v>198</v>
      </c>
      <c r="H122" t="s">
        <v>152</v>
      </c>
      <c r="I122" t="s">
        <v>131</v>
      </c>
      <c r="J122" t="s">
        <v>131</v>
      </c>
      <c r="K122" t="s">
        <v>158</v>
      </c>
      <c r="L122" t="s">
        <v>270</v>
      </c>
      <c r="M122" t="s">
        <v>595</v>
      </c>
      <c r="N122" s="3">
        <v>40.29</v>
      </c>
      <c r="O122">
        <v>3</v>
      </c>
      <c r="P122" s="3">
        <f t="shared" si="2"/>
        <v>120.87</v>
      </c>
    </row>
    <row r="123" spans="1:16">
      <c r="A123" t="s">
        <v>17</v>
      </c>
      <c r="B123" t="s">
        <v>651</v>
      </c>
      <c r="C123" t="s">
        <v>652</v>
      </c>
      <c r="D123" t="s">
        <v>653</v>
      </c>
      <c r="E123" t="s">
        <v>176</v>
      </c>
      <c r="F123" t="s">
        <v>177</v>
      </c>
      <c r="G123" t="s">
        <v>198</v>
      </c>
      <c r="H123" t="s">
        <v>152</v>
      </c>
      <c r="I123" t="s">
        <v>131</v>
      </c>
      <c r="J123" t="s">
        <v>131</v>
      </c>
      <c r="K123" t="s">
        <v>158</v>
      </c>
      <c r="L123" t="s">
        <v>180</v>
      </c>
      <c r="M123" t="s">
        <v>595</v>
      </c>
      <c r="N123" s="3">
        <v>40.29</v>
      </c>
      <c r="O123">
        <v>2</v>
      </c>
      <c r="P123" s="3">
        <f t="shared" si="2"/>
        <v>80.58</v>
      </c>
    </row>
    <row r="124" spans="1:16">
      <c r="A124" t="s">
        <v>17</v>
      </c>
      <c r="B124" t="s">
        <v>654</v>
      </c>
      <c r="C124" t="s">
        <v>652</v>
      </c>
      <c r="D124" t="s">
        <v>655</v>
      </c>
      <c r="E124" t="s">
        <v>460</v>
      </c>
      <c r="F124" t="s">
        <v>177</v>
      </c>
      <c r="G124" t="s">
        <v>198</v>
      </c>
      <c r="H124" t="s">
        <v>152</v>
      </c>
      <c r="I124" t="s">
        <v>131</v>
      </c>
      <c r="J124" t="s">
        <v>131</v>
      </c>
      <c r="K124" t="s">
        <v>158</v>
      </c>
      <c r="L124" t="s">
        <v>180</v>
      </c>
      <c r="M124" t="s">
        <v>595</v>
      </c>
      <c r="N124" s="3">
        <v>40.29</v>
      </c>
      <c r="O124">
        <v>2</v>
      </c>
      <c r="P124" s="3">
        <f t="shared" si="2"/>
        <v>80.58</v>
      </c>
    </row>
    <row r="125" spans="1:16">
      <c r="A125" t="s">
        <v>17</v>
      </c>
      <c r="B125" t="s">
        <v>656</v>
      </c>
      <c r="C125" t="s">
        <v>649</v>
      </c>
      <c r="D125" t="s">
        <v>657</v>
      </c>
      <c r="E125" t="s">
        <v>460</v>
      </c>
      <c r="F125" t="s">
        <v>177</v>
      </c>
      <c r="G125" t="s">
        <v>198</v>
      </c>
      <c r="H125" t="s">
        <v>152</v>
      </c>
      <c r="I125" t="s">
        <v>131</v>
      </c>
      <c r="J125" t="s">
        <v>131</v>
      </c>
      <c r="K125" t="s">
        <v>158</v>
      </c>
      <c r="L125" t="s">
        <v>270</v>
      </c>
      <c r="M125" t="s">
        <v>595</v>
      </c>
      <c r="N125" s="3">
        <v>40.29</v>
      </c>
      <c r="O125">
        <v>3</v>
      </c>
      <c r="P125" s="3">
        <f t="shared" si="2"/>
        <v>120.87</v>
      </c>
    </row>
    <row r="126" spans="1:16">
      <c r="A126" t="s">
        <v>17</v>
      </c>
      <c r="B126" t="s">
        <v>658</v>
      </c>
      <c r="C126" t="s">
        <v>649</v>
      </c>
      <c r="D126" t="s">
        <v>659</v>
      </c>
      <c r="E126" t="s">
        <v>526</v>
      </c>
      <c r="F126" t="s">
        <v>177</v>
      </c>
      <c r="G126" t="s">
        <v>198</v>
      </c>
      <c r="H126" t="s">
        <v>152</v>
      </c>
      <c r="I126" t="s">
        <v>131</v>
      </c>
      <c r="J126" t="s">
        <v>131</v>
      </c>
      <c r="K126" t="s">
        <v>158</v>
      </c>
      <c r="L126" t="s">
        <v>270</v>
      </c>
      <c r="M126" t="s">
        <v>595</v>
      </c>
      <c r="N126" s="3">
        <v>40.29</v>
      </c>
      <c r="O126">
        <v>2</v>
      </c>
      <c r="P126" s="3">
        <f t="shared" si="2"/>
        <v>80.58</v>
      </c>
    </row>
    <row r="127" spans="1:16">
      <c r="A127" t="s">
        <v>17</v>
      </c>
      <c r="B127" t="s">
        <v>660</v>
      </c>
      <c r="C127" t="s">
        <v>661</v>
      </c>
      <c r="D127" t="s">
        <v>662</v>
      </c>
      <c r="E127" t="s">
        <v>446</v>
      </c>
      <c r="F127" t="s">
        <v>177</v>
      </c>
      <c r="G127" t="s">
        <v>198</v>
      </c>
      <c r="H127" t="s">
        <v>152</v>
      </c>
      <c r="I127" t="s">
        <v>131</v>
      </c>
      <c r="J127" t="s">
        <v>131</v>
      </c>
      <c r="K127" t="s">
        <v>158</v>
      </c>
      <c r="L127" t="s">
        <v>270</v>
      </c>
      <c r="M127" t="s">
        <v>595</v>
      </c>
      <c r="N127" s="3">
        <v>40.29</v>
      </c>
      <c r="O127">
        <v>3</v>
      </c>
      <c r="P127" s="3">
        <f t="shared" si="2"/>
        <v>120.87</v>
      </c>
    </row>
    <row r="128" spans="1:16">
      <c r="A128" t="s">
        <v>17</v>
      </c>
      <c r="B128" t="s">
        <v>663</v>
      </c>
      <c r="C128" t="s">
        <v>664</v>
      </c>
      <c r="D128" t="s">
        <v>665</v>
      </c>
      <c r="E128" t="s">
        <v>526</v>
      </c>
      <c r="F128" t="s">
        <v>177</v>
      </c>
      <c r="G128" t="s">
        <v>198</v>
      </c>
      <c r="H128" t="s">
        <v>152</v>
      </c>
      <c r="I128" t="s">
        <v>131</v>
      </c>
      <c r="J128" t="s">
        <v>131</v>
      </c>
      <c r="K128" t="s">
        <v>158</v>
      </c>
      <c r="L128" t="s">
        <v>221</v>
      </c>
      <c r="M128" t="s">
        <v>595</v>
      </c>
      <c r="N128" s="3">
        <v>40.29</v>
      </c>
      <c r="O128">
        <v>2</v>
      </c>
      <c r="P128" s="3">
        <f t="shared" si="2"/>
        <v>80.58</v>
      </c>
    </row>
    <row r="129" spans="1:16">
      <c r="A129" t="s">
        <v>17</v>
      </c>
      <c r="B129" t="s">
        <v>666</v>
      </c>
      <c r="C129" t="s">
        <v>664</v>
      </c>
      <c r="D129" t="s">
        <v>667</v>
      </c>
      <c r="E129" t="s">
        <v>460</v>
      </c>
      <c r="F129" t="s">
        <v>177</v>
      </c>
      <c r="G129" t="s">
        <v>198</v>
      </c>
      <c r="H129" t="s">
        <v>152</v>
      </c>
      <c r="I129" t="s">
        <v>131</v>
      </c>
      <c r="J129" t="s">
        <v>131</v>
      </c>
      <c r="K129" t="s">
        <v>158</v>
      </c>
      <c r="L129" t="s">
        <v>221</v>
      </c>
      <c r="M129" t="s">
        <v>595</v>
      </c>
      <c r="N129" s="3">
        <v>40.29</v>
      </c>
      <c r="O129">
        <v>3</v>
      </c>
      <c r="P129" s="3">
        <f t="shared" si="2"/>
        <v>120.87</v>
      </c>
    </row>
    <row r="130" spans="1:16">
      <c r="A130" t="s">
        <v>91</v>
      </c>
      <c r="B130" t="s">
        <v>668</v>
      </c>
      <c r="C130" t="s">
        <v>669</v>
      </c>
      <c r="D130" t="s">
        <v>670</v>
      </c>
      <c r="E130" t="s">
        <v>427</v>
      </c>
      <c r="F130" t="s">
        <v>177</v>
      </c>
      <c r="G130" t="s">
        <v>198</v>
      </c>
      <c r="H130" t="s">
        <v>128</v>
      </c>
      <c r="I130" t="s">
        <v>127</v>
      </c>
      <c r="J130" t="s">
        <v>127</v>
      </c>
      <c r="K130" t="s">
        <v>158</v>
      </c>
      <c r="L130" t="s">
        <v>180</v>
      </c>
      <c r="M130" t="s">
        <v>283</v>
      </c>
      <c r="N130" s="3">
        <v>24.5</v>
      </c>
      <c r="O130">
        <v>1</v>
      </c>
      <c r="P130" s="3">
        <f t="shared" si="2"/>
        <v>24.5</v>
      </c>
    </row>
    <row r="131" spans="1:16">
      <c r="A131" t="s">
        <v>91</v>
      </c>
      <c r="B131" t="s">
        <v>671</v>
      </c>
      <c r="C131" t="s">
        <v>669</v>
      </c>
      <c r="D131" t="s">
        <v>672</v>
      </c>
      <c r="E131" t="s">
        <v>673</v>
      </c>
      <c r="F131" t="s">
        <v>177</v>
      </c>
      <c r="G131" t="s">
        <v>198</v>
      </c>
      <c r="H131" t="s">
        <v>128</v>
      </c>
      <c r="I131" t="s">
        <v>127</v>
      </c>
      <c r="J131" t="s">
        <v>127</v>
      </c>
      <c r="K131" t="s">
        <v>158</v>
      </c>
      <c r="L131" t="s">
        <v>180</v>
      </c>
      <c r="M131" t="s">
        <v>283</v>
      </c>
      <c r="N131" s="3">
        <v>24.5</v>
      </c>
      <c r="O131">
        <v>1</v>
      </c>
      <c r="P131" s="3">
        <f t="shared" si="2"/>
        <v>24.5</v>
      </c>
    </row>
    <row r="132" spans="1:16">
      <c r="A132" t="s">
        <v>105</v>
      </c>
      <c r="B132" t="s">
        <v>674</v>
      </c>
      <c r="C132" t="s">
        <v>675</v>
      </c>
      <c r="D132" t="s">
        <v>676</v>
      </c>
      <c r="E132" t="s">
        <v>677</v>
      </c>
      <c r="F132" t="s">
        <v>177</v>
      </c>
      <c r="G132" t="s">
        <v>198</v>
      </c>
      <c r="H132" t="s">
        <v>128</v>
      </c>
      <c r="I132" t="s">
        <v>128</v>
      </c>
      <c r="J132" t="s">
        <v>128</v>
      </c>
      <c r="K132" t="s">
        <v>159</v>
      </c>
      <c r="L132" t="s">
        <v>192</v>
      </c>
      <c r="M132" t="s">
        <v>283</v>
      </c>
      <c r="N132" s="3">
        <v>19.5</v>
      </c>
      <c r="O132">
        <v>1</v>
      </c>
      <c r="P132" s="3">
        <f t="shared" si="2"/>
        <v>19.5</v>
      </c>
    </row>
    <row r="133" spans="1:16">
      <c r="A133" t="s">
        <v>17</v>
      </c>
      <c r="B133" t="s">
        <v>678</v>
      </c>
      <c r="C133" t="s">
        <v>679</v>
      </c>
      <c r="D133" t="s">
        <v>680</v>
      </c>
      <c r="E133" t="s">
        <v>258</v>
      </c>
      <c r="F133" t="s">
        <v>177</v>
      </c>
      <c r="G133" t="s">
        <v>198</v>
      </c>
      <c r="H133" t="s">
        <v>152</v>
      </c>
      <c r="I133" t="s">
        <v>131</v>
      </c>
      <c r="J133" t="s">
        <v>131</v>
      </c>
      <c r="K133" t="s">
        <v>158</v>
      </c>
      <c r="L133" t="s">
        <v>270</v>
      </c>
      <c r="M133" t="s">
        <v>643</v>
      </c>
      <c r="N133" s="3">
        <v>24.5</v>
      </c>
      <c r="O133">
        <v>1</v>
      </c>
      <c r="P133" s="3">
        <f t="shared" si="2"/>
        <v>24.5</v>
      </c>
    </row>
    <row r="134" spans="1:16">
      <c r="A134" t="s">
        <v>17</v>
      </c>
      <c r="B134" t="s">
        <v>681</v>
      </c>
      <c r="C134" t="s">
        <v>682</v>
      </c>
      <c r="D134" t="s">
        <v>683</v>
      </c>
      <c r="E134" t="s">
        <v>184</v>
      </c>
      <c r="F134" t="s">
        <v>177</v>
      </c>
      <c r="G134" t="s">
        <v>198</v>
      </c>
      <c r="H134" t="s">
        <v>152</v>
      </c>
      <c r="I134" t="s">
        <v>131</v>
      </c>
      <c r="J134" t="s">
        <v>131</v>
      </c>
      <c r="K134" t="s">
        <v>158</v>
      </c>
      <c r="L134" t="s">
        <v>270</v>
      </c>
      <c r="M134" t="s">
        <v>643</v>
      </c>
      <c r="N134" s="3">
        <v>30.09</v>
      </c>
      <c r="O134">
        <v>3</v>
      </c>
      <c r="P134" s="3">
        <f t="shared" si="2"/>
        <v>90.27</v>
      </c>
    </row>
    <row r="135" spans="1:16">
      <c r="A135" t="s">
        <v>17</v>
      </c>
      <c r="B135" t="s">
        <v>684</v>
      </c>
      <c r="C135" t="s">
        <v>682</v>
      </c>
      <c r="D135" t="s">
        <v>685</v>
      </c>
      <c r="E135" t="s">
        <v>250</v>
      </c>
      <c r="F135" t="s">
        <v>177</v>
      </c>
      <c r="G135" t="s">
        <v>198</v>
      </c>
      <c r="H135" t="s">
        <v>152</v>
      </c>
      <c r="I135" t="s">
        <v>131</v>
      </c>
      <c r="J135" t="s">
        <v>131</v>
      </c>
      <c r="K135" t="s">
        <v>158</v>
      </c>
      <c r="L135" t="s">
        <v>270</v>
      </c>
      <c r="M135" t="s">
        <v>643</v>
      </c>
      <c r="N135" s="3">
        <v>30.09</v>
      </c>
      <c r="O135">
        <v>3</v>
      </c>
      <c r="P135" s="3">
        <f t="shared" si="2"/>
        <v>90.27</v>
      </c>
    </row>
    <row r="136" spans="1:16">
      <c r="A136" t="s">
        <v>17</v>
      </c>
      <c r="B136" t="s">
        <v>686</v>
      </c>
      <c r="C136" t="s">
        <v>682</v>
      </c>
      <c r="D136" t="s">
        <v>687</v>
      </c>
      <c r="E136" t="s">
        <v>244</v>
      </c>
      <c r="F136" t="s">
        <v>177</v>
      </c>
      <c r="G136" t="s">
        <v>198</v>
      </c>
      <c r="H136" t="s">
        <v>152</v>
      </c>
      <c r="I136" t="s">
        <v>131</v>
      </c>
      <c r="J136" t="s">
        <v>131</v>
      </c>
      <c r="K136" t="s">
        <v>158</v>
      </c>
      <c r="L136" t="s">
        <v>270</v>
      </c>
      <c r="M136" t="s">
        <v>643</v>
      </c>
      <c r="N136" s="3">
        <v>30.09</v>
      </c>
      <c r="O136">
        <v>2</v>
      </c>
      <c r="P136" s="3">
        <f t="shared" si="2"/>
        <v>60.18</v>
      </c>
    </row>
    <row r="137" spans="1:16">
      <c r="A137" t="s">
        <v>52</v>
      </c>
      <c r="B137" t="s">
        <v>688</v>
      </c>
      <c r="C137" t="s">
        <v>689</v>
      </c>
      <c r="D137" t="s">
        <v>690</v>
      </c>
      <c r="E137" t="s">
        <v>269</v>
      </c>
      <c r="F137" t="s">
        <v>177</v>
      </c>
      <c r="G137" t="s">
        <v>198</v>
      </c>
      <c r="H137" t="s">
        <v>199</v>
      </c>
      <c r="I137" t="s">
        <v>132</v>
      </c>
      <c r="J137" t="s">
        <v>132</v>
      </c>
      <c r="K137" t="s">
        <v>158</v>
      </c>
      <c r="L137" t="s">
        <v>180</v>
      </c>
      <c r="M137" t="s">
        <v>691</v>
      </c>
      <c r="N137" s="3">
        <v>108.375</v>
      </c>
      <c r="O137">
        <v>1</v>
      </c>
      <c r="P137" s="3">
        <f t="shared" si="2"/>
        <v>108.375</v>
      </c>
    </row>
    <row r="138" spans="1:16">
      <c r="A138" t="s">
        <v>52</v>
      </c>
      <c r="B138" t="s">
        <v>692</v>
      </c>
      <c r="C138" t="s">
        <v>689</v>
      </c>
      <c r="D138" t="s">
        <v>693</v>
      </c>
      <c r="E138" t="s">
        <v>184</v>
      </c>
      <c r="F138" t="s">
        <v>177</v>
      </c>
      <c r="G138" t="s">
        <v>198</v>
      </c>
      <c r="H138" t="s">
        <v>199</v>
      </c>
      <c r="I138" t="s">
        <v>132</v>
      </c>
      <c r="J138" t="s">
        <v>132</v>
      </c>
      <c r="K138" t="s">
        <v>158</v>
      </c>
      <c r="L138" t="s">
        <v>180</v>
      </c>
      <c r="M138" t="s">
        <v>691</v>
      </c>
      <c r="N138" s="3">
        <v>108.375</v>
      </c>
      <c r="O138">
        <v>1</v>
      </c>
      <c r="P138" s="3">
        <f t="shared" si="2"/>
        <v>108.375</v>
      </c>
    </row>
    <row r="139" spans="1:16">
      <c r="A139" t="s">
        <v>52</v>
      </c>
      <c r="B139" t="s">
        <v>694</v>
      </c>
      <c r="C139" t="s">
        <v>689</v>
      </c>
      <c r="D139" t="s">
        <v>695</v>
      </c>
      <c r="E139" t="s">
        <v>412</v>
      </c>
      <c r="F139" t="s">
        <v>177</v>
      </c>
      <c r="G139" t="s">
        <v>198</v>
      </c>
      <c r="H139" t="s">
        <v>199</v>
      </c>
      <c r="I139" t="s">
        <v>132</v>
      </c>
      <c r="J139" t="s">
        <v>132</v>
      </c>
      <c r="K139" t="s">
        <v>158</v>
      </c>
      <c r="L139" t="s">
        <v>180</v>
      </c>
      <c r="M139" t="s">
        <v>691</v>
      </c>
      <c r="N139" s="3">
        <v>108.375</v>
      </c>
      <c r="O139">
        <v>1</v>
      </c>
      <c r="P139" s="3">
        <f t="shared" si="2"/>
        <v>108.375</v>
      </c>
    </row>
    <row r="140" spans="1:16">
      <c r="A140" t="s">
        <v>52</v>
      </c>
      <c r="B140" t="s">
        <v>696</v>
      </c>
      <c r="C140" t="s">
        <v>689</v>
      </c>
      <c r="D140" t="s">
        <v>697</v>
      </c>
      <c r="E140" t="s">
        <v>250</v>
      </c>
      <c r="F140" t="s">
        <v>177</v>
      </c>
      <c r="G140" t="s">
        <v>198</v>
      </c>
      <c r="H140" t="s">
        <v>199</v>
      </c>
      <c r="I140" t="s">
        <v>132</v>
      </c>
      <c r="J140" t="s">
        <v>132</v>
      </c>
      <c r="K140" t="s">
        <v>158</v>
      </c>
      <c r="L140" t="s">
        <v>180</v>
      </c>
      <c r="M140" t="s">
        <v>691</v>
      </c>
      <c r="N140" s="3">
        <v>108.375</v>
      </c>
      <c r="O140">
        <v>2</v>
      </c>
      <c r="P140" s="3">
        <f t="shared" si="2"/>
        <v>216.75</v>
      </c>
    </row>
    <row r="141" spans="1:16">
      <c r="A141" t="s">
        <v>52</v>
      </c>
      <c r="B141" t="s">
        <v>698</v>
      </c>
      <c r="C141" t="s">
        <v>689</v>
      </c>
      <c r="D141" t="s">
        <v>699</v>
      </c>
      <c r="E141" t="s">
        <v>255</v>
      </c>
      <c r="F141" t="s">
        <v>177</v>
      </c>
      <c r="G141" t="s">
        <v>198</v>
      </c>
      <c r="H141" t="s">
        <v>199</v>
      </c>
      <c r="I141" t="s">
        <v>132</v>
      </c>
      <c r="J141" t="s">
        <v>132</v>
      </c>
      <c r="K141" t="s">
        <v>158</v>
      </c>
      <c r="L141" t="s">
        <v>180</v>
      </c>
      <c r="M141" t="s">
        <v>691</v>
      </c>
      <c r="N141" s="3">
        <v>121.125</v>
      </c>
      <c r="O141">
        <v>2</v>
      </c>
      <c r="P141" s="3">
        <f t="shared" si="2"/>
        <v>242.25</v>
      </c>
    </row>
    <row r="142" spans="1:16">
      <c r="A142" t="s">
        <v>52</v>
      </c>
      <c r="B142" t="s">
        <v>700</v>
      </c>
      <c r="C142" t="s">
        <v>689</v>
      </c>
      <c r="D142" t="s">
        <v>701</v>
      </c>
      <c r="E142" t="s">
        <v>238</v>
      </c>
      <c r="F142" t="s">
        <v>177</v>
      </c>
      <c r="G142" t="s">
        <v>198</v>
      </c>
      <c r="H142" t="s">
        <v>199</v>
      </c>
      <c r="I142" t="s">
        <v>132</v>
      </c>
      <c r="J142" t="s">
        <v>132</v>
      </c>
      <c r="K142" t="s">
        <v>158</v>
      </c>
      <c r="L142" t="s">
        <v>180</v>
      </c>
      <c r="M142" t="s">
        <v>691</v>
      </c>
      <c r="N142" s="3">
        <v>121.125</v>
      </c>
      <c r="O142">
        <v>1</v>
      </c>
      <c r="P142" s="3">
        <f t="shared" si="2"/>
        <v>121.125</v>
      </c>
    </row>
    <row r="143" spans="1:16">
      <c r="A143" t="s">
        <v>100</v>
      </c>
      <c r="B143" t="s">
        <v>702</v>
      </c>
      <c r="C143" t="s">
        <v>703</v>
      </c>
      <c r="D143" t="s">
        <v>704</v>
      </c>
      <c r="E143" t="s">
        <v>238</v>
      </c>
      <c r="F143" t="s">
        <v>177</v>
      </c>
      <c r="G143" t="s">
        <v>178</v>
      </c>
      <c r="H143" t="s">
        <v>128</v>
      </c>
      <c r="I143" t="s">
        <v>128</v>
      </c>
      <c r="J143" t="s">
        <v>128</v>
      </c>
      <c r="K143" t="s">
        <v>159</v>
      </c>
      <c r="L143" t="s">
        <v>452</v>
      </c>
      <c r="M143" t="s">
        <v>705</v>
      </c>
      <c r="N143" s="3">
        <v>24.95</v>
      </c>
      <c r="O143">
        <v>2</v>
      </c>
      <c r="P143" s="3">
        <f t="shared" si="2"/>
        <v>49.9</v>
      </c>
    </row>
    <row r="144" spans="1:16">
      <c r="A144" t="s">
        <v>89</v>
      </c>
      <c r="B144" t="s">
        <v>706</v>
      </c>
      <c r="C144" t="s">
        <v>707</v>
      </c>
      <c r="D144" t="s">
        <v>708</v>
      </c>
      <c r="E144" t="s">
        <v>244</v>
      </c>
      <c r="F144" t="s">
        <v>177</v>
      </c>
      <c r="G144" t="s">
        <v>198</v>
      </c>
      <c r="H144" t="s">
        <v>128</v>
      </c>
      <c r="I144" t="s">
        <v>128</v>
      </c>
      <c r="J144" t="s">
        <v>128</v>
      </c>
      <c r="K144" t="s">
        <v>159</v>
      </c>
      <c r="L144" t="s">
        <v>452</v>
      </c>
      <c r="M144" t="s">
        <v>283</v>
      </c>
      <c r="N144" s="3">
        <v>40</v>
      </c>
      <c r="O144">
        <v>1</v>
      </c>
      <c r="P144" s="3">
        <f t="shared" ref="P144:P193" si="3">O144*N144</f>
        <v>40</v>
      </c>
    </row>
    <row r="145" spans="1:16">
      <c r="A145" t="s">
        <v>89</v>
      </c>
      <c r="B145" t="s">
        <v>709</v>
      </c>
      <c r="C145" t="s">
        <v>710</v>
      </c>
      <c r="D145" t="s">
        <v>711</v>
      </c>
      <c r="E145" t="s">
        <v>712</v>
      </c>
      <c r="F145" t="s">
        <v>177</v>
      </c>
      <c r="G145" t="s">
        <v>198</v>
      </c>
      <c r="H145" t="s">
        <v>451</v>
      </c>
      <c r="I145" t="s">
        <v>129</v>
      </c>
      <c r="J145" t="s">
        <v>129</v>
      </c>
      <c r="K145" t="s">
        <v>158</v>
      </c>
      <c r="L145" t="s">
        <v>221</v>
      </c>
      <c r="M145" t="s">
        <v>283</v>
      </c>
      <c r="N145" s="3">
        <v>80</v>
      </c>
      <c r="O145">
        <v>1</v>
      </c>
      <c r="P145" s="3">
        <f t="shared" si="3"/>
        <v>80</v>
      </c>
    </row>
    <row r="146" spans="1:16">
      <c r="A146" t="s">
        <v>95</v>
      </c>
      <c r="B146" t="s">
        <v>713</v>
      </c>
      <c r="C146" t="s">
        <v>714</v>
      </c>
      <c r="D146" t="s">
        <v>715</v>
      </c>
      <c r="E146" t="s">
        <v>184</v>
      </c>
      <c r="F146" t="s">
        <v>177</v>
      </c>
      <c r="G146" t="s">
        <v>178</v>
      </c>
      <c r="H146" t="s">
        <v>128</v>
      </c>
      <c r="I146" t="s">
        <v>128</v>
      </c>
      <c r="J146" t="s">
        <v>128</v>
      </c>
      <c r="K146" t="s">
        <v>159</v>
      </c>
      <c r="L146" t="s">
        <v>417</v>
      </c>
      <c r="M146" t="s">
        <v>283</v>
      </c>
      <c r="N146" s="3">
        <v>24.735</v>
      </c>
      <c r="O146">
        <v>2</v>
      </c>
      <c r="P146" s="3">
        <f t="shared" si="3"/>
        <v>49.47</v>
      </c>
    </row>
    <row r="147" spans="1:16">
      <c r="A147" t="s">
        <v>93</v>
      </c>
      <c r="B147" t="s">
        <v>716</v>
      </c>
      <c r="C147" t="s">
        <v>717</v>
      </c>
      <c r="D147" t="s">
        <v>718</v>
      </c>
      <c r="E147" t="s">
        <v>568</v>
      </c>
      <c r="F147" t="s">
        <v>177</v>
      </c>
      <c r="G147" t="s">
        <v>178</v>
      </c>
      <c r="H147" t="s">
        <v>373</v>
      </c>
      <c r="I147" t="s">
        <v>134</v>
      </c>
      <c r="J147" t="s">
        <v>134</v>
      </c>
      <c r="K147" t="s">
        <v>158</v>
      </c>
      <c r="L147" t="s">
        <v>221</v>
      </c>
      <c r="M147" t="s">
        <v>719</v>
      </c>
      <c r="N147" s="3">
        <v>135</v>
      </c>
      <c r="O147">
        <v>1</v>
      </c>
      <c r="P147" s="3">
        <f t="shared" si="3"/>
        <v>135</v>
      </c>
    </row>
    <row r="148" spans="1:16">
      <c r="A148" t="s">
        <v>93</v>
      </c>
      <c r="B148" t="s">
        <v>720</v>
      </c>
      <c r="C148" t="s">
        <v>721</v>
      </c>
      <c r="D148" t="s">
        <v>722</v>
      </c>
      <c r="E148" t="s">
        <v>723</v>
      </c>
      <c r="F148" t="s">
        <v>177</v>
      </c>
      <c r="G148" t="s">
        <v>178</v>
      </c>
      <c r="H148" t="s">
        <v>451</v>
      </c>
      <c r="I148" t="s">
        <v>129</v>
      </c>
      <c r="J148" t="s">
        <v>129</v>
      </c>
      <c r="K148" t="s">
        <v>158</v>
      </c>
      <c r="L148" t="s">
        <v>180</v>
      </c>
      <c r="M148" t="s">
        <v>724</v>
      </c>
      <c r="N148" s="3">
        <v>95</v>
      </c>
      <c r="O148">
        <v>1</v>
      </c>
      <c r="P148" s="3">
        <f t="shared" si="3"/>
        <v>95</v>
      </c>
    </row>
    <row r="149" spans="1:16">
      <c r="A149" t="s">
        <v>103</v>
      </c>
      <c r="B149" t="s">
        <v>725</v>
      </c>
      <c r="C149" t="s">
        <v>726</v>
      </c>
      <c r="D149" t="s">
        <v>727</v>
      </c>
      <c r="E149" t="s">
        <v>446</v>
      </c>
      <c r="F149" t="s">
        <v>177</v>
      </c>
      <c r="G149" t="s">
        <v>198</v>
      </c>
      <c r="H149" t="s">
        <v>152</v>
      </c>
      <c r="I149" t="s">
        <v>276</v>
      </c>
      <c r="J149" t="s">
        <v>142</v>
      </c>
      <c r="K149" t="s">
        <v>158</v>
      </c>
      <c r="L149" t="s">
        <v>192</v>
      </c>
      <c r="M149" t="s">
        <v>728</v>
      </c>
      <c r="N149" s="3">
        <v>45.95</v>
      </c>
      <c r="O149">
        <v>1</v>
      </c>
      <c r="P149" s="3">
        <f t="shared" si="3"/>
        <v>45.95</v>
      </c>
    </row>
    <row r="150" spans="1:16">
      <c r="A150" t="s">
        <v>96</v>
      </c>
      <c r="B150" t="s">
        <v>729</v>
      </c>
      <c r="C150" t="s">
        <v>730</v>
      </c>
      <c r="D150" t="s">
        <v>731</v>
      </c>
      <c r="E150" t="s">
        <v>446</v>
      </c>
      <c r="F150" t="s">
        <v>177</v>
      </c>
      <c r="G150" t="s">
        <v>198</v>
      </c>
      <c r="H150" t="s">
        <v>190</v>
      </c>
      <c r="I150" t="s">
        <v>191</v>
      </c>
      <c r="J150" t="s">
        <v>147</v>
      </c>
      <c r="K150" t="s">
        <v>158</v>
      </c>
      <c r="L150" t="s">
        <v>180</v>
      </c>
      <c r="M150" t="s">
        <v>732</v>
      </c>
      <c r="N150" s="3">
        <v>55</v>
      </c>
      <c r="O150">
        <v>1</v>
      </c>
      <c r="P150" s="3">
        <f t="shared" si="3"/>
        <v>55</v>
      </c>
    </row>
    <row r="151" spans="1:16">
      <c r="A151" t="s">
        <v>96</v>
      </c>
      <c r="B151" t="s">
        <v>733</v>
      </c>
      <c r="C151" t="s">
        <v>734</v>
      </c>
      <c r="D151" t="s">
        <v>735</v>
      </c>
      <c r="E151" t="s">
        <v>736</v>
      </c>
      <c r="F151" t="s">
        <v>177</v>
      </c>
      <c r="G151" t="s">
        <v>189</v>
      </c>
      <c r="H151" t="s">
        <v>128</v>
      </c>
      <c r="I151" t="s">
        <v>128</v>
      </c>
      <c r="J151" t="s">
        <v>128</v>
      </c>
      <c r="K151" t="s">
        <v>159</v>
      </c>
      <c r="L151" t="s">
        <v>200</v>
      </c>
      <c r="M151" t="s">
        <v>737</v>
      </c>
      <c r="N151" s="3">
        <v>40</v>
      </c>
      <c r="O151">
        <v>1</v>
      </c>
      <c r="P151" s="3">
        <f t="shared" si="3"/>
        <v>40</v>
      </c>
    </row>
    <row r="152" spans="1:16">
      <c r="A152" t="s">
        <v>115</v>
      </c>
      <c r="B152" t="s">
        <v>738</v>
      </c>
      <c r="C152" t="s">
        <v>739</v>
      </c>
      <c r="D152" t="s">
        <v>740</v>
      </c>
      <c r="E152" t="s">
        <v>741</v>
      </c>
      <c r="F152" t="s">
        <v>177</v>
      </c>
      <c r="G152" t="s">
        <v>198</v>
      </c>
      <c r="H152" t="s">
        <v>742</v>
      </c>
      <c r="I152" t="s">
        <v>153</v>
      </c>
      <c r="J152" t="s">
        <v>153</v>
      </c>
      <c r="K152" t="s">
        <v>158</v>
      </c>
      <c r="L152" t="s">
        <v>743</v>
      </c>
      <c r="M152" t="s">
        <v>744</v>
      </c>
      <c r="N152" s="3">
        <v>59.95</v>
      </c>
      <c r="O152">
        <v>1</v>
      </c>
      <c r="P152" s="3">
        <f t="shared" si="3"/>
        <v>59.95</v>
      </c>
    </row>
    <row r="153" spans="1:16">
      <c r="A153" t="s">
        <v>77</v>
      </c>
      <c r="B153" t="s">
        <v>745</v>
      </c>
      <c r="C153" t="s">
        <v>746</v>
      </c>
      <c r="D153" t="s">
        <v>747</v>
      </c>
      <c r="E153" t="s">
        <v>238</v>
      </c>
      <c r="F153" t="s">
        <v>177</v>
      </c>
      <c r="G153" t="s">
        <v>198</v>
      </c>
      <c r="H153" t="s">
        <v>128</v>
      </c>
      <c r="I153" t="s">
        <v>127</v>
      </c>
      <c r="J153" t="s">
        <v>127</v>
      </c>
      <c r="K153" t="s">
        <v>158</v>
      </c>
      <c r="L153" t="s">
        <v>231</v>
      </c>
      <c r="M153" t="s">
        <v>748</v>
      </c>
      <c r="N153" s="3">
        <v>31.95</v>
      </c>
      <c r="O153">
        <v>4</v>
      </c>
      <c r="P153" s="3">
        <f t="shared" si="3"/>
        <v>127.8</v>
      </c>
    </row>
    <row r="154" spans="1:16">
      <c r="A154" t="s">
        <v>36</v>
      </c>
      <c r="B154" t="s">
        <v>749</v>
      </c>
      <c r="C154" t="s">
        <v>750</v>
      </c>
      <c r="D154" t="s">
        <v>751</v>
      </c>
      <c r="E154" t="s">
        <v>752</v>
      </c>
      <c r="F154" t="s">
        <v>177</v>
      </c>
      <c r="G154" t="s">
        <v>178</v>
      </c>
      <c r="H154" t="s">
        <v>128</v>
      </c>
      <c r="I154" t="s">
        <v>128</v>
      </c>
      <c r="J154" t="s">
        <v>128</v>
      </c>
      <c r="K154" t="s">
        <v>159</v>
      </c>
      <c r="L154" t="s">
        <v>417</v>
      </c>
      <c r="M154" t="s">
        <v>753</v>
      </c>
      <c r="N154" s="3">
        <v>12.95</v>
      </c>
      <c r="O154">
        <v>1</v>
      </c>
      <c r="P154" s="3">
        <f t="shared" si="3"/>
        <v>12.95</v>
      </c>
    </row>
    <row r="155" spans="1:16">
      <c r="A155" t="s">
        <v>36</v>
      </c>
      <c r="B155" t="s">
        <v>754</v>
      </c>
      <c r="C155" t="s">
        <v>755</v>
      </c>
      <c r="D155" t="s">
        <v>756</v>
      </c>
      <c r="E155" t="s">
        <v>568</v>
      </c>
      <c r="F155" t="s">
        <v>177</v>
      </c>
      <c r="G155" t="s">
        <v>178</v>
      </c>
      <c r="H155" t="s">
        <v>128</v>
      </c>
      <c r="I155" t="s">
        <v>127</v>
      </c>
      <c r="J155" t="s">
        <v>127</v>
      </c>
      <c r="K155" t="s">
        <v>158</v>
      </c>
      <c r="L155" t="s">
        <v>180</v>
      </c>
      <c r="M155" t="s">
        <v>757</v>
      </c>
      <c r="N155" s="3">
        <v>16.95</v>
      </c>
      <c r="O155">
        <v>4</v>
      </c>
      <c r="P155" s="3">
        <f t="shared" si="3"/>
        <v>67.8</v>
      </c>
    </row>
    <row r="156" spans="1:16">
      <c r="A156" t="s">
        <v>36</v>
      </c>
      <c r="B156" t="s">
        <v>758</v>
      </c>
      <c r="C156" t="s">
        <v>759</v>
      </c>
      <c r="D156" t="s">
        <v>760</v>
      </c>
      <c r="E156" t="s">
        <v>752</v>
      </c>
      <c r="F156" t="s">
        <v>177</v>
      </c>
      <c r="G156" t="s">
        <v>189</v>
      </c>
      <c r="H156" t="s">
        <v>199</v>
      </c>
      <c r="I156" t="s">
        <v>135</v>
      </c>
      <c r="J156" t="s">
        <v>135</v>
      </c>
      <c r="K156" t="s">
        <v>158</v>
      </c>
      <c r="L156" t="s">
        <v>277</v>
      </c>
      <c r="M156" t="s">
        <v>761</v>
      </c>
      <c r="N156" s="3">
        <v>27.95</v>
      </c>
      <c r="O156">
        <v>7</v>
      </c>
      <c r="P156" s="3">
        <f t="shared" si="3"/>
        <v>195.65</v>
      </c>
    </row>
    <row r="157" spans="1:16">
      <c r="A157" t="s">
        <v>36</v>
      </c>
      <c r="B157" t="s">
        <v>762</v>
      </c>
      <c r="C157" t="s">
        <v>759</v>
      </c>
      <c r="D157" t="s">
        <v>763</v>
      </c>
      <c r="E157" t="s">
        <v>568</v>
      </c>
      <c r="F157" t="s">
        <v>177</v>
      </c>
      <c r="G157" t="s">
        <v>189</v>
      </c>
      <c r="H157" t="s">
        <v>199</v>
      </c>
      <c r="I157" t="s">
        <v>135</v>
      </c>
      <c r="J157" t="s">
        <v>135</v>
      </c>
      <c r="K157" t="s">
        <v>158</v>
      </c>
      <c r="L157" t="s">
        <v>277</v>
      </c>
      <c r="M157" t="s">
        <v>761</v>
      </c>
      <c r="N157" s="3">
        <v>27.95</v>
      </c>
      <c r="O157">
        <v>7</v>
      </c>
      <c r="P157" s="3">
        <f t="shared" si="3"/>
        <v>195.65</v>
      </c>
    </row>
    <row r="158" spans="1:16">
      <c r="A158" t="s">
        <v>19</v>
      </c>
      <c r="B158" t="s">
        <v>764</v>
      </c>
      <c r="C158" t="s">
        <v>765</v>
      </c>
      <c r="D158" t="s">
        <v>766</v>
      </c>
      <c r="E158" t="s">
        <v>184</v>
      </c>
      <c r="F158" t="s">
        <v>177</v>
      </c>
      <c r="G158" t="s">
        <v>189</v>
      </c>
      <c r="H158" t="s">
        <v>152</v>
      </c>
      <c r="I158" t="s">
        <v>131</v>
      </c>
      <c r="J158" t="s">
        <v>131</v>
      </c>
      <c r="K158" t="s">
        <v>158</v>
      </c>
      <c r="L158" t="s">
        <v>300</v>
      </c>
      <c r="M158" t="s">
        <v>767</v>
      </c>
      <c r="N158" s="3">
        <v>44.95</v>
      </c>
      <c r="O158">
        <v>1</v>
      </c>
      <c r="P158" s="3">
        <f t="shared" si="3"/>
        <v>44.95</v>
      </c>
    </row>
    <row r="159" spans="1:16">
      <c r="A159" t="s">
        <v>54</v>
      </c>
      <c r="B159" t="s">
        <v>768</v>
      </c>
      <c r="C159" t="s">
        <v>769</v>
      </c>
      <c r="D159" t="s">
        <v>770</v>
      </c>
      <c r="E159" t="s">
        <v>188</v>
      </c>
      <c r="F159" t="s">
        <v>177</v>
      </c>
      <c r="G159" t="s">
        <v>198</v>
      </c>
      <c r="H159" t="s">
        <v>128</v>
      </c>
      <c r="I159" t="s">
        <v>128</v>
      </c>
      <c r="J159" t="s">
        <v>128</v>
      </c>
      <c r="K159" t="s">
        <v>159</v>
      </c>
      <c r="L159" t="s">
        <v>771</v>
      </c>
      <c r="M159" t="s">
        <v>772</v>
      </c>
      <c r="N159" s="3">
        <v>21.4</v>
      </c>
      <c r="O159">
        <v>1</v>
      </c>
      <c r="P159" s="3">
        <f t="shared" si="3"/>
        <v>21.4</v>
      </c>
    </row>
    <row r="160" spans="1:16">
      <c r="A160" t="s">
        <v>54</v>
      </c>
      <c r="B160" t="s">
        <v>773</v>
      </c>
      <c r="C160" t="s">
        <v>769</v>
      </c>
      <c r="D160" t="s">
        <v>774</v>
      </c>
      <c r="E160" t="s">
        <v>344</v>
      </c>
      <c r="F160" t="s">
        <v>177</v>
      </c>
      <c r="G160" t="s">
        <v>198</v>
      </c>
      <c r="H160" t="s">
        <v>128</v>
      </c>
      <c r="I160" t="s">
        <v>128</v>
      </c>
      <c r="J160" t="s">
        <v>128</v>
      </c>
      <c r="K160" t="s">
        <v>159</v>
      </c>
      <c r="L160" t="s">
        <v>771</v>
      </c>
      <c r="M160" t="s">
        <v>772</v>
      </c>
      <c r="N160" s="3">
        <v>21.4</v>
      </c>
      <c r="O160">
        <v>2</v>
      </c>
      <c r="P160" s="3">
        <f t="shared" si="3"/>
        <v>42.8</v>
      </c>
    </row>
    <row r="161" spans="1:16">
      <c r="A161" t="s">
        <v>54</v>
      </c>
      <c r="B161" t="s">
        <v>775</v>
      </c>
      <c r="C161" t="s">
        <v>776</v>
      </c>
      <c r="D161" t="s">
        <v>777</v>
      </c>
      <c r="E161" t="s">
        <v>372</v>
      </c>
      <c r="F161" t="s">
        <v>177</v>
      </c>
      <c r="G161" t="s">
        <v>198</v>
      </c>
      <c r="H161" t="s">
        <v>451</v>
      </c>
      <c r="I161" t="s">
        <v>129</v>
      </c>
      <c r="J161" t="s">
        <v>129</v>
      </c>
      <c r="K161" t="s">
        <v>158</v>
      </c>
      <c r="L161" t="s">
        <v>277</v>
      </c>
      <c r="M161" t="s">
        <v>778</v>
      </c>
      <c r="N161" s="3">
        <v>40</v>
      </c>
      <c r="O161">
        <v>2</v>
      </c>
      <c r="P161" s="3">
        <f t="shared" si="3"/>
        <v>80</v>
      </c>
    </row>
    <row r="162" spans="1:16">
      <c r="A162" t="s">
        <v>54</v>
      </c>
      <c r="B162" t="s">
        <v>779</v>
      </c>
      <c r="C162" t="s">
        <v>776</v>
      </c>
      <c r="D162" t="s">
        <v>780</v>
      </c>
      <c r="E162" t="s">
        <v>393</v>
      </c>
      <c r="F162" t="s">
        <v>177</v>
      </c>
      <c r="G162" t="s">
        <v>198</v>
      </c>
      <c r="H162" t="s">
        <v>451</v>
      </c>
      <c r="I162" t="s">
        <v>129</v>
      </c>
      <c r="J162" t="s">
        <v>129</v>
      </c>
      <c r="K162" t="s">
        <v>158</v>
      </c>
      <c r="L162" t="s">
        <v>277</v>
      </c>
      <c r="M162" t="s">
        <v>778</v>
      </c>
      <c r="N162" s="3">
        <v>40</v>
      </c>
      <c r="O162">
        <v>1</v>
      </c>
      <c r="P162" s="3">
        <f t="shared" si="3"/>
        <v>40</v>
      </c>
    </row>
    <row r="163" spans="1:16">
      <c r="A163" t="s">
        <v>19</v>
      </c>
      <c r="B163" t="s">
        <v>781</v>
      </c>
      <c r="C163" t="s">
        <v>782</v>
      </c>
      <c r="D163" t="s">
        <v>783</v>
      </c>
      <c r="E163" t="s">
        <v>568</v>
      </c>
      <c r="F163" t="s">
        <v>177</v>
      </c>
      <c r="G163" t="s">
        <v>178</v>
      </c>
      <c r="H163" t="s">
        <v>152</v>
      </c>
      <c r="I163" t="s">
        <v>152</v>
      </c>
      <c r="J163" t="s">
        <v>152</v>
      </c>
      <c r="K163" t="s">
        <v>158</v>
      </c>
      <c r="L163" t="s">
        <v>239</v>
      </c>
      <c r="M163" t="s">
        <v>784</v>
      </c>
      <c r="N163" s="3">
        <v>29.95</v>
      </c>
      <c r="O163">
        <v>1</v>
      </c>
      <c r="P163" s="3">
        <f t="shared" si="3"/>
        <v>29.95</v>
      </c>
    </row>
    <row r="164" spans="1:16">
      <c r="A164" t="s">
        <v>19</v>
      </c>
      <c r="B164" t="s">
        <v>785</v>
      </c>
      <c r="C164" t="s">
        <v>782</v>
      </c>
      <c r="D164" t="s">
        <v>786</v>
      </c>
      <c r="E164" t="s">
        <v>446</v>
      </c>
      <c r="F164" t="s">
        <v>177</v>
      </c>
      <c r="G164" t="s">
        <v>178</v>
      </c>
      <c r="H164" t="s">
        <v>152</v>
      </c>
      <c r="I164" t="s">
        <v>152</v>
      </c>
      <c r="J164" t="s">
        <v>152</v>
      </c>
      <c r="K164" t="s">
        <v>158</v>
      </c>
      <c r="L164" t="s">
        <v>239</v>
      </c>
      <c r="M164" t="s">
        <v>784</v>
      </c>
      <c r="N164" s="3">
        <v>29.95</v>
      </c>
      <c r="O164">
        <v>1</v>
      </c>
      <c r="P164" s="3">
        <f t="shared" si="3"/>
        <v>29.95</v>
      </c>
    </row>
    <row r="165" spans="1:16">
      <c r="A165" t="s">
        <v>44</v>
      </c>
      <c r="B165" t="s">
        <v>787</v>
      </c>
      <c r="C165" t="s">
        <v>788</v>
      </c>
      <c r="D165" t="s">
        <v>789</v>
      </c>
      <c r="E165" t="s">
        <v>460</v>
      </c>
      <c r="F165" t="s">
        <v>177</v>
      </c>
      <c r="G165" t="s">
        <v>178</v>
      </c>
      <c r="H165" t="s">
        <v>398</v>
      </c>
      <c r="I165" t="s">
        <v>399</v>
      </c>
      <c r="J165" t="s">
        <v>133</v>
      </c>
      <c r="K165" t="s">
        <v>158</v>
      </c>
      <c r="L165" t="s">
        <v>790</v>
      </c>
      <c r="M165" t="s">
        <v>791</v>
      </c>
      <c r="N165" s="3">
        <v>15.95</v>
      </c>
      <c r="O165">
        <v>1</v>
      </c>
      <c r="P165" s="3">
        <f t="shared" si="3"/>
        <v>15.95</v>
      </c>
    </row>
    <row r="166" spans="1:16">
      <c r="A166" t="s">
        <v>44</v>
      </c>
      <c r="B166" t="s">
        <v>792</v>
      </c>
      <c r="C166" t="s">
        <v>793</v>
      </c>
      <c r="D166" t="s">
        <v>794</v>
      </c>
      <c r="E166" t="s">
        <v>397</v>
      </c>
      <c r="F166" t="s">
        <v>177</v>
      </c>
      <c r="G166" t="s">
        <v>178</v>
      </c>
      <c r="H166" t="s">
        <v>398</v>
      </c>
      <c r="I166" t="s">
        <v>399</v>
      </c>
      <c r="J166" t="s">
        <v>133</v>
      </c>
      <c r="K166" t="s">
        <v>158</v>
      </c>
      <c r="L166" t="s">
        <v>277</v>
      </c>
      <c r="M166" t="s">
        <v>795</v>
      </c>
      <c r="N166" s="3">
        <v>24.95</v>
      </c>
      <c r="O166">
        <v>1</v>
      </c>
      <c r="P166" s="3">
        <f t="shared" si="3"/>
        <v>24.95</v>
      </c>
    </row>
    <row r="167" spans="1:16">
      <c r="A167" t="s">
        <v>44</v>
      </c>
      <c r="B167" t="s">
        <v>796</v>
      </c>
      <c r="C167" t="s">
        <v>797</v>
      </c>
      <c r="D167" t="s">
        <v>798</v>
      </c>
      <c r="E167" t="s">
        <v>799</v>
      </c>
      <c r="F167" t="s">
        <v>177</v>
      </c>
      <c r="G167" t="s">
        <v>178</v>
      </c>
      <c r="H167" t="s">
        <v>128</v>
      </c>
      <c r="I167" t="s">
        <v>128</v>
      </c>
      <c r="J167" t="s">
        <v>128</v>
      </c>
      <c r="K167" t="s">
        <v>159</v>
      </c>
      <c r="L167" t="s">
        <v>231</v>
      </c>
      <c r="M167" t="s">
        <v>800</v>
      </c>
      <c r="N167" s="3">
        <v>14.95</v>
      </c>
      <c r="O167">
        <v>1</v>
      </c>
      <c r="P167" s="3">
        <f t="shared" si="3"/>
        <v>14.95</v>
      </c>
    </row>
    <row r="168" spans="1:16">
      <c r="A168" t="s">
        <v>44</v>
      </c>
      <c r="B168" t="s">
        <v>801</v>
      </c>
      <c r="C168" t="s">
        <v>802</v>
      </c>
      <c r="D168" t="s">
        <v>803</v>
      </c>
      <c r="E168" t="s">
        <v>804</v>
      </c>
      <c r="F168" t="s">
        <v>177</v>
      </c>
      <c r="G168" t="s">
        <v>178</v>
      </c>
      <c r="H168" t="s">
        <v>128</v>
      </c>
      <c r="I168" t="s">
        <v>127</v>
      </c>
      <c r="J168" t="s">
        <v>127</v>
      </c>
      <c r="K168" t="s">
        <v>158</v>
      </c>
      <c r="L168" t="s">
        <v>239</v>
      </c>
      <c r="M168" t="s">
        <v>805</v>
      </c>
      <c r="N168" s="3">
        <v>18.95</v>
      </c>
      <c r="O168">
        <v>1</v>
      </c>
      <c r="P168" s="3">
        <f t="shared" si="3"/>
        <v>18.95</v>
      </c>
    </row>
    <row r="169" spans="1:16">
      <c r="A169" t="s">
        <v>44</v>
      </c>
      <c r="B169" t="s">
        <v>806</v>
      </c>
      <c r="C169" t="s">
        <v>807</v>
      </c>
      <c r="D169" t="s">
        <v>808</v>
      </c>
      <c r="E169" t="s">
        <v>397</v>
      </c>
      <c r="F169" t="s">
        <v>177</v>
      </c>
      <c r="G169" t="s">
        <v>198</v>
      </c>
      <c r="H169" t="s">
        <v>128</v>
      </c>
      <c r="I169" t="s">
        <v>127</v>
      </c>
      <c r="J169" t="s">
        <v>127</v>
      </c>
      <c r="K169" t="s">
        <v>158</v>
      </c>
      <c r="L169" t="s">
        <v>231</v>
      </c>
      <c r="M169" t="s">
        <v>809</v>
      </c>
      <c r="N169" s="3">
        <v>18.95</v>
      </c>
      <c r="O169">
        <v>1</v>
      </c>
      <c r="P169" s="3">
        <f t="shared" si="3"/>
        <v>18.95</v>
      </c>
    </row>
    <row r="170" spans="1:16">
      <c r="A170" t="s">
        <v>44</v>
      </c>
      <c r="B170" t="s">
        <v>810</v>
      </c>
      <c r="C170" t="s">
        <v>807</v>
      </c>
      <c r="D170" t="s">
        <v>811</v>
      </c>
      <c r="E170" t="s">
        <v>804</v>
      </c>
      <c r="F170" t="s">
        <v>177</v>
      </c>
      <c r="G170" t="s">
        <v>198</v>
      </c>
      <c r="H170" t="s">
        <v>128</v>
      </c>
      <c r="I170" t="s">
        <v>127</v>
      </c>
      <c r="J170" t="s">
        <v>127</v>
      </c>
      <c r="K170" t="s">
        <v>158</v>
      </c>
      <c r="L170" t="s">
        <v>231</v>
      </c>
      <c r="M170" t="s">
        <v>809</v>
      </c>
      <c r="N170" s="3">
        <v>18.95</v>
      </c>
      <c r="O170">
        <v>1</v>
      </c>
      <c r="P170" s="3">
        <f t="shared" si="3"/>
        <v>18.95</v>
      </c>
    </row>
    <row r="171" spans="1:16">
      <c r="A171" t="s">
        <v>44</v>
      </c>
      <c r="B171" t="s">
        <v>812</v>
      </c>
      <c r="C171" t="s">
        <v>813</v>
      </c>
      <c r="D171" t="s">
        <v>814</v>
      </c>
      <c r="E171" t="s">
        <v>397</v>
      </c>
      <c r="F171" t="s">
        <v>177</v>
      </c>
      <c r="G171" t="s">
        <v>198</v>
      </c>
      <c r="H171" t="s">
        <v>128</v>
      </c>
      <c r="I171" t="s">
        <v>127</v>
      </c>
      <c r="J171" t="s">
        <v>127</v>
      </c>
      <c r="K171" t="s">
        <v>158</v>
      </c>
      <c r="L171" t="s">
        <v>221</v>
      </c>
      <c r="M171" t="s">
        <v>815</v>
      </c>
      <c r="N171" s="3">
        <v>24.95</v>
      </c>
      <c r="O171">
        <v>1</v>
      </c>
      <c r="P171" s="3">
        <f t="shared" si="3"/>
        <v>24.95</v>
      </c>
    </row>
    <row r="172" spans="1:16">
      <c r="A172" t="s">
        <v>44</v>
      </c>
      <c r="B172" t="s">
        <v>816</v>
      </c>
      <c r="C172" t="s">
        <v>817</v>
      </c>
      <c r="D172" t="s">
        <v>818</v>
      </c>
      <c r="E172" t="s">
        <v>804</v>
      </c>
      <c r="F172" t="s">
        <v>177</v>
      </c>
      <c r="G172" t="s">
        <v>198</v>
      </c>
      <c r="H172" t="s">
        <v>128</v>
      </c>
      <c r="I172" t="s">
        <v>127</v>
      </c>
      <c r="J172" t="s">
        <v>127</v>
      </c>
      <c r="K172" t="s">
        <v>158</v>
      </c>
      <c r="L172" t="s">
        <v>200</v>
      </c>
      <c r="M172" t="s">
        <v>819</v>
      </c>
      <c r="N172" s="3">
        <v>22.95</v>
      </c>
      <c r="O172">
        <v>2</v>
      </c>
      <c r="P172" s="3">
        <f t="shared" si="3"/>
        <v>45.9</v>
      </c>
    </row>
    <row r="173" spans="1:16">
      <c r="A173" t="s">
        <v>44</v>
      </c>
      <c r="B173" t="s">
        <v>820</v>
      </c>
      <c r="C173" t="s">
        <v>817</v>
      </c>
      <c r="D173" t="s">
        <v>821</v>
      </c>
      <c r="E173" t="s">
        <v>460</v>
      </c>
      <c r="F173" t="s">
        <v>177</v>
      </c>
      <c r="G173" t="s">
        <v>198</v>
      </c>
      <c r="H173" t="s">
        <v>128</v>
      </c>
      <c r="I173" t="s">
        <v>127</v>
      </c>
      <c r="J173" t="s">
        <v>127</v>
      </c>
      <c r="K173" t="s">
        <v>158</v>
      </c>
      <c r="L173" t="s">
        <v>200</v>
      </c>
      <c r="M173" t="s">
        <v>819</v>
      </c>
      <c r="N173" s="3">
        <v>22.95</v>
      </c>
      <c r="O173">
        <v>2</v>
      </c>
      <c r="P173" s="3">
        <f t="shared" si="3"/>
        <v>45.9</v>
      </c>
    </row>
    <row r="174" spans="1:16">
      <c r="A174" t="s">
        <v>19</v>
      </c>
      <c r="B174" t="s">
        <v>822</v>
      </c>
      <c r="C174" t="s">
        <v>823</v>
      </c>
      <c r="D174" t="s">
        <v>824</v>
      </c>
      <c r="E174" t="s">
        <v>184</v>
      </c>
      <c r="F174" t="s">
        <v>177</v>
      </c>
      <c r="G174" t="s">
        <v>178</v>
      </c>
      <c r="H174" t="s">
        <v>398</v>
      </c>
      <c r="I174" t="s">
        <v>399</v>
      </c>
      <c r="J174" t="s">
        <v>133</v>
      </c>
      <c r="K174" t="s">
        <v>158</v>
      </c>
      <c r="L174" t="s">
        <v>825</v>
      </c>
      <c r="M174" t="s">
        <v>826</v>
      </c>
      <c r="N174" s="3">
        <v>49.95</v>
      </c>
      <c r="O174">
        <v>3</v>
      </c>
      <c r="P174" s="3">
        <f t="shared" si="3"/>
        <v>149.85</v>
      </c>
    </row>
    <row r="175" spans="1:16">
      <c r="A175" t="s">
        <v>19</v>
      </c>
      <c r="B175" t="s">
        <v>827</v>
      </c>
      <c r="C175" t="s">
        <v>823</v>
      </c>
      <c r="D175" t="s">
        <v>828</v>
      </c>
      <c r="E175" t="s">
        <v>412</v>
      </c>
      <c r="F175" t="s">
        <v>177</v>
      </c>
      <c r="G175" t="s">
        <v>178</v>
      </c>
      <c r="H175" t="s">
        <v>398</v>
      </c>
      <c r="I175" t="s">
        <v>399</v>
      </c>
      <c r="J175" t="s">
        <v>133</v>
      </c>
      <c r="K175" t="s">
        <v>158</v>
      </c>
      <c r="L175" t="s">
        <v>825</v>
      </c>
      <c r="M175" t="s">
        <v>826</v>
      </c>
      <c r="N175" s="3">
        <v>49.95</v>
      </c>
      <c r="O175">
        <v>2</v>
      </c>
      <c r="P175" s="3">
        <f t="shared" si="3"/>
        <v>99.9</v>
      </c>
    </row>
    <row r="176" spans="1:16">
      <c r="A176" t="s">
        <v>19</v>
      </c>
      <c r="B176" t="s">
        <v>829</v>
      </c>
      <c r="C176" t="s">
        <v>823</v>
      </c>
      <c r="D176" t="s">
        <v>830</v>
      </c>
      <c r="E176" t="s">
        <v>568</v>
      </c>
      <c r="F176" t="s">
        <v>177</v>
      </c>
      <c r="G176" t="s">
        <v>178</v>
      </c>
      <c r="H176" t="s">
        <v>398</v>
      </c>
      <c r="I176" t="s">
        <v>399</v>
      </c>
      <c r="J176" t="s">
        <v>133</v>
      </c>
      <c r="K176" t="s">
        <v>158</v>
      </c>
      <c r="L176" t="s">
        <v>825</v>
      </c>
      <c r="M176" t="s">
        <v>826</v>
      </c>
      <c r="N176" s="3">
        <v>49.95</v>
      </c>
      <c r="O176">
        <v>2</v>
      </c>
      <c r="P176" s="3">
        <f t="shared" si="3"/>
        <v>99.9</v>
      </c>
    </row>
    <row r="177" spans="1:16">
      <c r="A177" t="s">
        <v>19</v>
      </c>
      <c r="B177" t="s">
        <v>831</v>
      </c>
      <c r="C177" t="s">
        <v>823</v>
      </c>
      <c r="D177" t="s">
        <v>832</v>
      </c>
      <c r="E177" t="s">
        <v>526</v>
      </c>
      <c r="F177" t="s">
        <v>177</v>
      </c>
      <c r="G177" t="s">
        <v>178</v>
      </c>
      <c r="H177" t="s">
        <v>398</v>
      </c>
      <c r="I177" t="s">
        <v>399</v>
      </c>
      <c r="J177" t="s">
        <v>133</v>
      </c>
      <c r="K177" t="s">
        <v>158</v>
      </c>
      <c r="L177" t="s">
        <v>825</v>
      </c>
      <c r="M177" t="s">
        <v>826</v>
      </c>
      <c r="N177" s="3">
        <v>49.95</v>
      </c>
      <c r="O177">
        <v>1</v>
      </c>
      <c r="P177" s="3">
        <f t="shared" si="3"/>
        <v>49.95</v>
      </c>
    </row>
    <row r="178" spans="1:16">
      <c r="A178" t="s">
        <v>19</v>
      </c>
      <c r="B178" t="s">
        <v>833</v>
      </c>
      <c r="C178" t="s">
        <v>823</v>
      </c>
      <c r="D178" t="s">
        <v>834</v>
      </c>
      <c r="E178" t="s">
        <v>176</v>
      </c>
      <c r="F178" t="s">
        <v>177</v>
      </c>
      <c r="G178" t="s">
        <v>178</v>
      </c>
      <c r="H178" t="s">
        <v>398</v>
      </c>
      <c r="I178" t="s">
        <v>399</v>
      </c>
      <c r="J178" t="s">
        <v>133</v>
      </c>
      <c r="K178" t="s">
        <v>158</v>
      </c>
      <c r="L178" t="s">
        <v>825</v>
      </c>
      <c r="M178" t="s">
        <v>826</v>
      </c>
      <c r="N178" s="3">
        <v>49.95</v>
      </c>
      <c r="O178">
        <v>3</v>
      </c>
      <c r="P178" s="3">
        <f t="shared" si="3"/>
        <v>149.85</v>
      </c>
    </row>
    <row r="179" spans="1:16">
      <c r="A179" t="s">
        <v>19</v>
      </c>
      <c r="B179" t="s">
        <v>835</v>
      </c>
      <c r="C179" t="s">
        <v>836</v>
      </c>
      <c r="D179" t="s">
        <v>837</v>
      </c>
      <c r="E179" t="s">
        <v>752</v>
      </c>
      <c r="F179" t="s">
        <v>177</v>
      </c>
      <c r="G179" t="s">
        <v>178</v>
      </c>
      <c r="H179" t="s">
        <v>128</v>
      </c>
      <c r="I179" t="s">
        <v>128</v>
      </c>
      <c r="J179" t="s">
        <v>128</v>
      </c>
      <c r="K179" t="s">
        <v>159</v>
      </c>
      <c r="L179" t="s">
        <v>270</v>
      </c>
      <c r="M179" t="s">
        <v>838</v>
      </c>
      <c r="N179" s="3">
        <v>27.95</v>
      </c>
      <c r="O179">
        <v>1</v>
      </c>
      <c r="P179" s="3">
        <f t="shared" si="3"/>
        <v>27.95</v>
      </c>
    </row>
    <row r="180" spans="1:16">
      <c r="A180" t="s">
        <v>16</v>
      </c>
      <c r="B180" t="s">
        <v>839</v>
      </c>
      <c r="C180" t="s">
        <v>840</v>
      </c>
      <c r="D180" t="s">
        <v>841</v>
      </c>
      <c r="E180" t="s">
        <v>238</v>
      </c>
      <c r="F180" t="s">
        <v>177</v>
      </c>
      <c r="G180" t="s">
        <v>178</v>
      </c>
      <c r="H180" t="s">
        <v>451</v>
      </c>
      <c r="I180" t="s">
        <v>149</v>
      </c>
      <c r="J180" t="s">
        <v>149</v>
      </c>
      <c r="K180" t="s">
        <v>160</v>
      </c>
      <c r="L180" t="s">
        <v>221</v>
      </c>
      <c r="M180" t="s">
        <v>842</v>
      </c>
      <c r="N180" s="3">
        <v>39.99</v>
      </c>
      <c r="O180">
        <v>2</v>
      </c>
      <c r="P180" s="3">
        <f t="shared" si="3"/>
        <v>79.98</v>
      </c>
    </row>
    <row r="181" spans="1:16">
      <c r="A181" t="s">
        <v>16</v>
      </c>
      <c r="B181" t="s">
        <v>843</v>
      </c>
      <c r="C181" t="s">
        <v>840</v>
      </c>
      <c r="D181" t="s">
        <v>844</v>
      </c>
      <c r="E181" t="s">
        <v>422</v>
      </c>
      <c r="F181" t="s">
        <v>177</v>
      </c>
      <c r="G181" t="s">
        <v>178</v>
      </c>
      <c r="H181" t="s">
        <v>451</v>
      </c>
      <c r="I181" t="s">
        <v>149</v>
      </c>
      <c r="J181" t="s">
        <v>149</v>
      </c>
      <c r="K181" t="s">
        <v>160</v>
      </c>
      <c r="L181" t="s">
        <v>221</v>
      </c>
      <c r="M181" t="s">
        <v>842</v>
      </c>
      <c r="N181" s="3">
        <v>39.99</v>
      </c>
      <c r="O181">
        <v>1</v>
      </c>
      <c r="P181" s="3">
        <f t="shared" si="3"/>
        <v>39.99</v>
      </c>
    </row>
    <row r="182" spans="1:16">
      <c r="A182" t="s">
        <v>16</v>
      </c>
      <c r="B182" t="s">
        <v>845</v>
      </c>
      <c r="C182" t="s">
        <v>846</v>
      </c>
      <c r="D182" t="s">
        <v>847</v>
      </c>
      <c r="E182" t="s">
        <v>848</v>
      </c>
      <c r="F182" t="s">
        <v>177</v>
      </c>
      <c r="G182" t="s">
        <v>198</v>
      </c>
      <c r="H182" t="s">
        <v>199</v>
      </c>
      <c r="I182" t="s">
        <v>135</v>
      </c>
      <c r="J182" t="s">
        <v>135</v>
      </c>
      <c r="K182" t="s">
        <v>158</v>
      </c>
      <c r="L182" t="s">
        <v>221</v>
      </c>
      <c r="M182" t="s">
        <v>849</v>
      </c>
      <c r="N182" s="3">
        <v>45.99</v>
      </c>
      <c r="O182">
        <v>5</v>
      </c>
      <c r="P182" s="3">
        <f t="shared" si="3"/>
        <v>229.95</v>
      </c>
    </row>
    <row r="183" spans="1:16">
      <c r="A183" t="s">
        <v>16</v>
      </c>
      <c r="B183" t="s">
        <v>850</v>
      </c>
      <c r="C183" t="s">
        <v>851</v>
      </c>
      <c r="D183" t="s">
        <v>852</v>
      </c>
      <c r="E183" t="s">
        <v>238</v>
      </c>
      <c r="F183" t="s">
        <v>177</v>
      </c>
      <c r="G183" t="s">
        <v>178</v>
      </c>
      <c r="H183" t="s">
        <v>398</v>
      </c>
      <c r="I183" t="s">
        <v>399</v>
      </c>
      <c r="J183" t="s">
        <v>133</v>
      </c>
      <c r="K183" t="s">
        <v>158</v>
      </c>
      <c r="L183" t="s">
        <v>452</v>
      </c>
      <c r="M183" t="s">
        <v>853</v>
      </c>
      <c r="N183" s="3">
        <v>45.99</v>
      </c>
      <c r="O183">
        <v>2</v>
      </c>
      <c r="P183" s="3">
        <f t="shared" si="3"/>
        <v>91.98</v>
      </c>
    </row>
    <row r="184" spans="1:16">
      <c r="A184" t="s">
        <v>16</v>
      </c>
      <c r="B184" t="s">
        <v>854</v>
      </c>
      <c r="C184" t="s">
        <v>855</v>
      </c>
      <c r="D184" t="s">
        <v>856</v>
      </c>
      <c r="E184" t="s">
        <v>238</v>
      </c>
      <c r="F184" t="s">
        <v>177</v>
      </c>
      <c r="G184" t="s">
        <v>198</v>
      </c>
      <c r="H184" t="s">
        <v>373</v>
      </c>
      <c r="I184" t="s">
        <v>141</v>
      </c>
      <c r="J184" t="s">
        <v>141</v>
      </c>
      <c r="K184" t="s">
        <v>158</v>
      </c>
      <c r="L184" t="s">
        <v>452</v>
      </c>
      <c r="M184" t="s">
        <v>857</v>
      </c>
      <c r="N184" s="3">
        <v>59.99</v>
      </c>
      <c r="O184">
        <v>4</v>
      </c>
      <c r="P184" s="3">
        <f t="shared" si="3"/>
        <v>239.96</v>
      </c>
    </row>
    <row r="185" spans="1:16">
      <c r="A185" t="s">
        <v>16</v>
      </c>
      <c r="B185" t="s">
        <v>858</v>
      </c>
      <c r="C185" t="s">
        <v>855</v>
      </c>
      <c r="D185" t="s">
        <v>859</v>
      </c>
      <c r="E185" t="s">
        <v>422</v>
      </c>
      <c r="F185" t="s">
        <v>177</v>
      </c>
      <c r="G185" t="s">
        <v>198</v>
      </c>
      <c r="H185" t="s">
        <v>373</v>
      </c>
      <c r="I185" t="s">
        <v>141</v>
      </c>
      <c r="J185" t="s">
        <v>141</v>
      </c>
      <c r="K185" t="s">
        <v>158</v>
      </c>
      <c r="L185" t="s">
        <v>452</v>
      </c>
      <c r="M185" t="s">
        <v>857</v>
      </c>
      <c r="N185" s="3">
        <v>59.99</v>
      </c>
      <c r="O185">
        <v>4</v>
      </c>
      <c r="P185" s="3">
        <f t="shared" si="3"/>
        <v>239.96</v>
      </c>
    </row>
    <row r="186" spans="1:16">
      <c r="A186" t="s">
        <v>16</v>
      </c>
      <c r="B186" t="s">
        <v>860</v>
      </c>
      <c r="C186" t="s">
        <v>861</v>
      </c>
      <c r="D186" t="s">
        <v>862</v>
      </c>
      <c r="E186" t="s">
        <v>848</v>
      </c>
      <c r="F186" t="s">
        <v>177</v>
      </c>
      <c r="G186" t="s">
        <v>178</v>
      </c>
      <c r="H186" t="s">
        <v>128</v>
      </c>
      <c r="I186" t="s">
        <v>127</v>
      </c>
      <c r="J186" t="s">
        <v>127</v>
      </c>
      <c r="K186" t="s">
        <v>158</v>
      </c>
      <c r="L186" t="s">
        <v>264</v>
      </c>
      <c r="M186" t="s">
        <v>863</v>
      </c>
      <c r="N186" s="3">
        <v>12.99</v>
      </c>
      <c r="O186">
        <v>2</v>
      </c>
      <c r="P186" s="3">
        <f t="shared" si="3"/>
        <v>25.98</v>
      </c>
    </row>
    <row r="187" spans="1:16">
      <c r="A187" t="s">
        <v>16</v>
      </c>
      <c r="B187" t="s">
        <v>864</v>
      </c>
      <c r="C187" t="s">
        <v>865</v>
      </c>
      <c r="D187" t="s">
        <v>866</v>
      </c>
      <c r="E187" t="s">
        <v>867</v>
      </c>
      <c r="F187" t="s">
        <v>177</v>
      </c>
      <c r="G187" t="s">
        <v>178</v>
      </c>
      <c r="H187" t="s">
        <v>128</v>
      </c>
      <c r="I187" t="s">
        <v>127</v>
      </c>
      <c r="J187" t="s">
        <v>127</v>
      </c>
      <c r="K187" t="s">
        <v>158</v>
      </c>
      <c r="L187" t="s">
        <v>825</v>
      </c>
      <c r="M187" t="s">
        <v>863</v>
      </c>
      <c r="N187" s="3">
        <v>15.99</v>
      </c>
      <c r="O187">
        <v>1</v>
      </c>
      <c r="P187" s="3">
        <f t="shared" si="3"/>
        <v>15.99</v>
      </c>
    </row>
    <row r="188" spans="1:16">
      <c r="A188" t="s">
        <v>16</v>
      </c>
      <c r="B188" t="s">
        <v>868</v>
      </c>
      <c r="C188" t="s">
        <v>869</v>
      </c>
      <c r="D188" t="s">
        <v>870</v>
      </c>
      <c r="E188" t="s">
        <v>238</v>
      </c>
      <c r="F188" t="s">
        <v>177</v>
      </c>
      <c r="G188" t="s">
        <v>178</v>
      </c>
      <c r="H188" t="s">
        <v>128</v>
      </c>
      <c r="I188" t="s">
        <v>128</v>
      </c>
      <c r="J188" t="s">
        <v>128</v>
      </c>
      <c r="K188" t="s">
        <v>159</v>
      </c>
      <c r="L188" t="s">
        <v>825</v>
      </c>
      <c r="M188" t="s">
        <v>871</v>
      </c>
      <c r="N188" s="3">
        <v>12.99</v>
      </c>
      <c r="O188">
        <v>1</v>
      </c>
      <c r="P188" s="3">
        <f t="shared" si="3"/>
        <v>12.99</v>
      </c>
    </row>
    <row r="189" spans="1:16">
      <c r="A189" t="s">
        <v>16</v>
      </c>
      <c r="B189" t="s">
        <v>872</v>
      </c>
      <c r="C189" t="s">
        <v>873</v>
      </c>
      <c r="D189" t="s">
        <v>874</v>
      </c>
      <c r="E189" t="s">
        <v>238</v>
      </c>
      <c r="F189" t="s">
        <v>177</v>
      </c>
      <c r="G189" t="s">
        <v>198</v>
      </c>
      <c r="H189" t="s">
        <v>128</v>
      </c>
      <c r="I189" t="s">
        <v>127</v>
      </c>
      <c r="J189" t="s">
        <v>127</v>
      </c>
      <c r="K189" t="s">
        <v>158</v>
      </c>
      <c r="L189" t="s">
        <v>180</v>
      </c>
      <c r="M189" t="s">
        <v>863</v>
      </c>
      <c r="N189" s="3">
        <v>22.99</v>
      </c>
      <c r="O189">
        <v>2</v>
      </c>
      <c r="P189" s="3">
        <f t="shared" si="3"/>
        <v>45.98</v>
      </c>
    </row>
    <row r="190" spans="1:16">
      <c r="A190" t="s">
        <v>16</v>
      </c>
      <c r="B190" t="s">
        <v>875</v>
      </c>
      <c r="C190" t="s">
        <v>876</v>
      </c>
      <c r="D190" t="s">
        <v>877</v>
      </c>
      <c r="E190" t="s">
        <v>867</v>
      </c>
      <c r="F190" t="s">
        <v>177</v>
      </c>
      <c r="G190" t="s">
        <v>178</v>
      </c>
      <c r="H190" t="s">
        <v>373</v>
      </c>
      <c r="I190" t="s">
        <v>134</v>
      </c>
      <c r="J190" t="s">
        <v>134</v>
      </c>
      <c r="K190" t="s">
        <v>158</v>
      </c>
      <c r="L190" t="s">
        <v>180</v>
      </c>
      <c r="M190" t="s">
        <v>878</v>
      </c>
      <c r="N190" s="3">
        <v>29.99</v>
      </c>
      <c r="O190">
        <v>5</v>
      </c>
      <c r="P190" s="3">
        <f t="shared" si="3"/>
        <v>149.95</v>
      </c>
    </row>
    <row r="191" spans="1:16">
      <c r="A191" t="s">
        <v>16</v>
      </c>
      <c r="B191" t="s">
        <v>879</v>
      </c>
      <c r="C191" t="s">
        <v>880</v>
      </c>
      <c r="D191" t="s">
        <v>881</v>
      </c>
      <c r="E191" t="s">
        <v>258</v>
      </c>
      <c r="F191" t="s">
        <v>177</v>
      </c>
      <c r="G191" t="s">
        <v>178</v>
      </c>
      <c r="H191" t="s">
        <v>128</v>
      </c>
      <c r="I191" t="s">
        <v>128</v>
      </c>
      <c r="J191" t="s">
        <v>128</v>
      </c>
      <c r="K191" t="s">
        <v>159</v>
      </c>
      <c r="L191" t="s">
        <v>206</v>
      </c>
      <c r="M191" t="s">
        <v>871</v>
      </c>
      <c r="N191" s="3">
        <v>17.99</v>
      </c>
      <c r="O191">
        <v>2</v>
      </c>
      <c r="P191" s="3">
        <f t="shared" si="3"/>
        <v>35.98</v>
      </c>
    </row>
    <row r="192" spans="1:16">
      <c r="A192" t="s">
        <v>16</v>
      </c>
      <c r="B192" t="s">
        <v>882</v>
      </c>
      <c r="C192" t="s">
        <v>883</v>
      </c>
      <c r="D192" t="s">
        <v>884</v>
      </c>
      <c r="E192" t="s">
        <v>244</v>
      </c>
      <c r="F192" t="s">
        <v>177</v>
      </c>
      <c r="G192" t="s">
        <v>178</v>
      </c>
      <c r="H192" t="s">
        <v>128</v>
      </c>
      <c r="I192" t="s">
        <v>128</v>
      </c>
      <c r="J192" t="s">
        <v>128</v>
      </c>
      <c r="K192" t="s">
        <v>159</v>
      </c>
      <c r="L192" t="s">
        <v>277</v>
      </c>
      <c r="M192" t="s">
        <v>871</v>
      </c>
      <c r="N192" s="3">
        <v>15.99</v>
      </c>
      <c r="O192">
        <v>1</v>
      </c>
      <c r="P192" s="3">
        <f t="shared" si="3"/>
        <v>15.99</v>
      </c>
    </row>
    <row r="193" spans="1:16">
      <c r="A193" t="s">
        <v>16</v>
      </c>
      <c r="B193" t="s">
        <v>885</v>
      </c>
      <c r="C193" t="s">
        <v>886</v>
      </c>
      <c r="D193" t="s">
        <v>887</v>
      </c>
      <c r="E193" t="s">
        <v>244</v>
      </c>
      <c r="F193" t="s">
        <v>177</v>
      </c>
      <c r="G193" t="s">
        <v>178</v>
      </c>
      <c r="H193" t="s">
        <v>199</v>
      </c>
      <c r="I193" t="s">
        <v>130</v>
      </c>
      <c r="J193" t="s">
        <v>130</v>
      </c>
      <c r="K193" t="s">
        <v>158</v>
      </c>
      <c r="L193" t="s">
        <v>221</v>
      </c>
      <c r="M193" t="s">
        <v>283</v>
      </c>
      <c r="N193" s="3">
        <v>19.99</v>
      </c>
      <c r="O193">
        <v>1</v>
      </c>
      <c r="P193" s="3">
        <f t="shared" si="3"/>
        <v>19.99</v>
      </c>
    </row>
    <row r="194" spans="1:16">
      <c r="A194" t="s">
        <v>16</v>
      </c>
      <c r="B194" t="s">
        <v>888</v>
      </c>
      <c r="C194" t="s">
        <v>889</v>
      </c>
      <c r="D194" t="s">
        <v>890</v>
      </c>
      <c r="E194" t="s">
        <v>336</v>
      </c>
      <c r="F194" t="s">
        <v>177</v>
      </c>
      <c r="G194" t="s">
        <v>198</v>
      </c>
      <c r="H194" t="s">
        <v>451</v>
      </c>
      <c r="I194" t="s">
        <v>129</v>
      </c>
      <c r="J194" t="s">
        <v>129</v>
      </c>
      <c r="K194" t="s">
        <v>158</v>
      </c>
      <c r="L194" t="s">
        <v>221</v>
      </c>
      <c r="M194" t="s">
        <v>283</v>
      </c>
      <c r="N194" s="3">
        <v>19.99</v>
      </c>
      <c r="O194">
        <v>15</v>
      </c>
      <c r="P194" s="3">
        <f t="shared" ref="P194:P249" si="4">O194*N194</f>
        <v>299.85</v>
      </c>
    </row>
    <row r="195" spans="1:16">
      <c r="A195" t="s">
        <v>16</v>
      </c>
      <c r="B195" t="s">
        <v>891</v>
      </c>
      <c r="C195" t="s">
        <v>889</v>
      </c>
      <c r="D195" t="s">
        <v>892</v>
      </c>
      <c r="E195" t="s">
        <v>848</v>
      </c>
      <c r="F195" t="s">
        <v>177</v>
      </c>
      <c r="G195" t="s">
        <v>198</v>
      </c>
      <c r="H195" t="s">
        <v>451</v>
      </c>
      <c r="I195" t="s">
        <v>129</v>
      </c>
      <c r="J195" t="s">
        <v>129</v>
      </c>
      <c r="K195" t="s">
        <v>158</v>
      </c>
      <c r="L195" t="s">
        <v>221</v>
      </c>
      <c r="M195" t="s">
        <v>283</v>
      </c>
      <c r="N195" s="3">
        <v>19.99</v>
      </c>
      <c r="O195">
        <v>15</v>
      </c>
      <c r="P195" s="3">
        <f t="shared" si="4"/>
        <v>299.85</v>
      </c>
    </row>
    <row r="196" spans="1:16">
      <c r="A196" t="s">
        <v>16</v>
      </c>
      <c r="B196" t="s">
        <v>893</v>
      </c>
      <c r="C196" t="s">
        <v>889</v>
      </c>
      <c r="D196" t="s">
        <v>894</v>
      </c>
      <c r="E196" t="s">
        <v>867</v>
      </c>
      <c r="F196" t="s">
        <v>177</v>
      </c>
      <c r="G196" t="s">
        <v>198</v>
      </c>
      <c r="H196" t="s">
        <v>451</v>
      </c>
      <c r="I196" t="s">
        <v>129</v>
      </c>
      <c r="J196" t="s">
        <v>129</v>
      </c>
      <c r="K196" t="s">
        <v>158</v>
      </c>
      <c r="L196" t="s">
        <v>221</v>
      </c>
      <c r="M196" t="s">
        <v>283</v>
      </c>
      <c r="N196" s="3">
        <v>19.99</v>
      </c>
      <c r="O196">
        <v>15</v>
      </c>
      <c r="P196" s="3">
        <f t="shared" si="4"/>
        <v>299.85</v>
      </c>
    </row>
    <row r="197" spans="1:16">
      <c r="A197" t="s">
        <v>16</v>
      </c>
      <c r="B197" t="s">
        <v>895</v>
      </c>
      <c r="C197" t="s">
        <v>889</v>
      </c>
      <c r="D197" t="s">
        <v>896</v>
      </c>
      <c r="E197" t="s">
        <v>269</v>
      </c>
      <c r="F197" t="s">
        <v>177</v>
      </c>
      <c r="G197" t="s">
        <v>198</v>
      </c>
      <c r="H197" t="s">
        <v>451</v>
      </c>
      <c r="I197" t="s">
        <v>129</v>
      </c>
      <c r="J197" t="s">
        <v>129</v>
      </c>
      <c r="K197" t="s">
        <v>158</v>
      </c>
      <c r="L197" t="s">
        <v>221</v>
      </c>
      <c r="M197" t="s">
        <v>283</v>
      </c>
      <c r="N197" s="3">
        <v>19.99</v>
      </c>
      <c r="O197">
        <v>5</v>
      </c>
      <c r="P197" s="3">
        <f t="shared" si="4"/>
        <v>99.95</v>
      </c>
    </row>
    <row r="198" spans="1:16">
      <c r="A198" t="s">
        <v>16</v>
      </c>
      <c r="B198" t="s">
        <v>897</v>
      </c>
      <c r="C198" t="s">
        <v>898</v>
      </c>
      <c r="D198" t="s">
        <v>899</v>
      </c>
      <c r="E198" t="s">
        <v>900</v>
      </c>
      <c r="F198" t="s">
        <v>177</v>
      </c>
      <c r="G198" t="s">
        <v>198</v>
      </c>
      <c r="H198" t="s">
        <v>451</v>
      </c>
      <c r="I198" t="s">
        <v>129</v>
      </c>
      <c r="J198" t="s">
        <v>129</v>
      </c>
      <c r="K198" t="s">
        <v>158</v>
      </c>
      <c r="L198" t="s">
        <v>264</v>
      </c>
      <c r="M198" t="s">
        <v>283</v>
      </c>
      <c r="N198" s="3">
        <v>25.99</v>
      </c>
      <c r="O198">
        <v>15</v>
      </c>
      <c r="P198" s="3">
        <f t="shared" si="4"/>
        <v>389.85</v>
      </c>
    </row>
    <row r="199" spans="1:16">
      <c r="A199" t="s">
        <v>16</v>
      </c>
      <c r="B199" t="s">
        <v>901</v>
      </c>
      <c r="C199" t="s">
        <v>898</v>
      </c>
      <c r="D199" t="s">
        <v>902</v>
      </c>
      <c r="E199" t="s">
        <v>422</v>
      </c>
      <c r="F199" t="s">
        <v>177</v>
      </c>
      <c r="G199" t="s">
        <v>198</v>
      </c>
      <c r="H199" t="s">
        <v>451</v>
      </c>
      <c r="I199" t="s">
        <v>129</v>
      </c>
      <c r="J199" t="s">
        <v>129</v>
      </c>
      <c r="K199" t="s">
        <v>158</v>
      </c>
      <c r="L199" t="s">
        <v>264</v>
      </c>
      <c r="M199" t="s">
        <v>283</v>
      </c>
      <c r="N199" s="3">
        <v>25.99</v>
      </c>
      <c r="O199">
        <v>7</v>
      </c>
      <c r="P199" s="3">
        <f t="shared" si="4"/>
        <v>181.93</v>
      </c>
    </row>
    <row r="200" spans="1:16">
      <c r="A200" t="s">
        <v>16</v>
      </c>
      <c r="B200" t="s">
        <v>903</v>
      </c>
      <c r="C200" t="s">
        <v>898</v>
      </c>
      <c r="D200" t="s">
        <v>904</v>
      </c>
      <c r="E200" t="s">
        <v>905</v>
      </c>
      <c r="F200" t="s">
        <v>177</v>
      </c>
      <c r="G200" t="s">
        <v>198</v>
      </c>
      <c r="H200" t="s">
        <v>451</v>
      </c>
      <c r="I200" t="s">
        <v>129</v>
      </c>
      <c r="J200" t="s">
        <v>129</v>
      </c>
      <c r="K200" t="s">
        <v>158</v>
      </c>
      <c r="L200" t="s">
        <v>264</v>
      </c>
      <c r="M200" t="s">
        <v>283</v>
      </c>
      <c r="N200" s="3">
        <v>25.99</v>
      </c>
      <c r="O200">
        <v>2</v>
      </c>
      <c r="P200" s="3">
        <f t="shared" si="4"/>
        <v>51.98</v>
      </c>
    </row>
    <row r="201" spans="1:16">
      <c r="A201" t="s">
        <v>98</v>
      </c>
      <c r="B201" t="s">
        <v>906</v>
      </c>
      <c r="C201" t="s">
        <v>907</v>
      </c>
      <c r="D201" t="s">
        <v>908</v>
      </c>
      <c r="E201" t="s">
        <v>197</v>
      </c>
      <c r="F201" t="s">
        <v>177</v>
      </c>
      <c r="G201" t="s">
        <v>178</v>
      </c>
      <c r="H201" t="s">
        <v>128</v>
      </c>
      <c r="I201" t="s">
        <v>128</v>
      </c>
      <c r="J201" t="s">
        <v>128</v>
      </c>
      <c r="K201" t="s">
        <v>159</v>
      </c>
      <c r="L201" t="s">
        <v>221</v>
      </c>
      <c r="M201" t="s">
        <v>909</v>
      </c>
      <c r="N201" s="3">
        <v>59.95</v>
      </c>
      <c r="O201">
        <v>1</v>
      </c>
      <c r="P201" s="3">
        <f t="shared" si="4"/>
        <v>59.95</v>
      </c>
    </row>
    <row r="202" spans="1:16">
      <c r="A202" t="s">
        <v>98</v>
      </c>
      <c r="B202" t="s">
        <v>910</v>
      </c>
      <c r="C202" t="s">
        <v>907</v>
      </c>
      <c r="D202" t="s">
        <v>911</v>
      </c>
      <c r="E202" t="s">
        <v>367</v>
      </c>
      <c r="F202" t="s">
        <v>177</v>
      </c>
      <c r="G202" t="s">
        <v>178</v>
      </c>
      <c r="H202" t="s">
        <v>128</v>
      </c>
      <c r="I202" t="s">
        <v>128</v>
      </c>
      <c r="J202" t="s">
        <v>128</v>
      </c>
      <c r="K202" t="s">
        <v>159</v>
      </c>
      <c r="L202" t="s">
        <v>221</v>
      </c>
      <c r="M202" t="s">
        <v>909</v>
      </c>
      <c r="N202" s="3">
        <v>59.95</v>
      </c>
      <c r="O202">
        <v>1</v>
      </c>
      <c r="P202" s="3">
        <f t="shared" si="4"/>
        <v>59.95</v>
      </c>
    </row>
    <row r="203" spans="1:16">
      <c r="A203" t="s">
        <v>49</v>
      </c>
      <c r="B203" t="s">
        <v>912</v>
      </c>
      <c r="C203" t="s">
        <v>913</v>
      </c>
      <c r="D203" t="s">
        <v>914</v>
      </c>
      <c r="E203" t="s">
        <v>188</v>
      </c>
      <c r="F203" t="s">
        <v>177</v>
      </c>
      <c r="G203" t="s">
        <v>198</v>
      </c>
      <c r="H203" t="s">
        <v>199</v>
      </c>
      <c r="I203" t="s">
        <v>135</v>
      </c>
      <c r="J203" t="s">
        <v>135</v>
      </c>
      <c r="K203" t="s">
        <v>158</v>
      </c>
      <c r="L203" t="s">
        <v>221</v>
      </c>
      <c r="M203" t="s">
        <v>915</v>
      </c>
      <c r="N203" s="3">
        <v>27.99</v>
      </c>
      <c r="O203">
        <v>1</v>
      </c>
      <c r="P203" s="3">
        <f t="shared" si="4"/>
        <v>27.99</v>
      </c>
    </row>
    <row r="204" spans="1:16">
      <c r="A204" t="s">
        <v>49</v>
      </c>
      <c r="B204" t="s">
        <v>916</v>
      </c>
      <c r="C204" t="s">
        <v>917</v>
      </c>
      <c r="D204" t="s">
        <v>918</v>
      </c>
      <c r="E204" t="s">
        <v>344</v>
      </c>
      <c r="F204" t="s">
        <v>177</v>
      </c>
      <c r="G204" t="s">
        <v>178</v>
      </c>
      <c r="H204" t="s">
        <v>199</v>
      </c>
      <c r="I204" t="s">
        <v>135</v>
      </c>
      <c r="J204" t="s">
        <v>135</v>
      </c>
      <c r="K204" t="s">
        <v>158</v>
      </c>
      <c r="L204" t="s">
        <v>221</v>
      </c>
      <c r="M204" t="s">
        <v>919</v>
      </c>
      <c r="N204" s="3">
        <v>19.99</v>
      </c>
      <c r="O204">
        <v>1</v>
      </c>
      <c r="P204" s="3">
        <f t="shared" si="4"/>
        <v>19.99</v>
      </c>
    </row>
    <row r="205" spans="1:16">
      <c r="A205" t="s">
        <v>49</v>
      </c>
      <c r="B205" t="s">
        <v>920</v>
      </c>
      <c r="C205" t="s">
        <v>917</v>
      </c>
      <c r="D205" t="s">
        <v>921</v>
      </c>
      <c r="E205" t="s">
        <v>197</v>
      </c>
      <c r="F205" t="s">
        <v>177</v>
      </c>
      <c r="G205" t="s">
        <v>178</v>
      </c>
      <c r="H205" t="s">
        <v>199</v>
      </c>
      <c r="I205" t="s">
        <v>135</v>
      </c>
      <c r="J205" t="s">
        <v>135</v>
      </c>
      <c r="K205" t="s">
        <v>158</v>
      </c>
      <c r="L205" t="s">
        <v>221</v>
      </c>
      <c r="M205" t="s">
        <v>919</v>
      </c>
      <c r="N205" s="3">
        <v>19.99</v>
      </c>
      <c r="O205">
        <v>1</v>
      </c>
      <c r="P205" s="3">
        <f t="shared" si="4"/>
        <v>19.99</v>
      </c>
    </row>
    <row r="206" spans="1:16">
      <c r="A206" t="s">
        <v>49</v>
      </c>
      <c r="B206" t="s">
        <v>922</v>
      </c>
      <c r="C206" t="s">
        <v>917</v>
      </c>
      <c r="D206" t="s">
        <v>923</v>
      </c>
      <c r="E206" t="s">
        <v>340</v>
      </c>
      <c r="F206" t="s">
        <v>177</v>
      </c>
      <c r="G206" t="s">
        <v>178</v>
      </c>
      <c r="H206" t="s">
        <v>199</v>
      </c>
      <c r="I206" t="s">
        <v>135</v>
      </c>
      <c r="J206" t="s">
        <v>135</v>
      </c>
      <c r="K206" t="s">
        <v>158</v>
      </c>
      <c r="L206" t="s">
        <v>221</v>
      </c>
      <c r="M206" t="s">
        <v>919</v>
      </c>
      <c r="N206" s="3">
        <v>19.99</v>
      </c>
      <c r="O206">
        <v>1</v>
      </c>
      <c r="P206" s="3">
        <f t="shared" si="4"/>
        <v>19.99</v>
      </c>
    </row>
    <row r="207" spans="1:16">
      <c r="A207" t="s">
        <v>49</v>
      </c>
      <c r="B207" t="s">
        <v>924</v>
      </c>
      <c r="C207" t="s">
        <v>917</v>
      </c>
      <c r="D207" t="s">
        <v>925</v>
      </c>
      <c r="E207" t="s">
        <v>393</v>
      </c>
      <c r="F207" t="s">
        <v>177</v>
      </c>
      <c r="G207" t="s">
        <v>178</v>
      </c>
      <c r="H207" t="s">
        <v>199</v>
      </c>
      <c r="I207" t="s">
        <v>135</v>
      </c>
      <c r="J207" t="s">
        <v>135</v>
      </c>
      <c r="K207" t="s">
        <v>158</v>
      </c>
      <c r="L207" t="s">
        <v>221</v>
      </c>
      <c r="M207" t="s">
        <v>919</v>
      </c>
      <c r="N207" s="3">
        <v>19.99</v>
      </c>
      <c r="O207">
        <v>1</v>
      </c>
      <c r="P207" s="3">
        <f t="shared" si="4"/>
        <v>19.99</v>
      </c>
    </row>
    <row r="208" spans="1:16">
      <c r="A208" t="s">
        <v>49</v>
      </c>
      <c r="B208" t="s">
        <v>926</v>
      </c>
      <c r="C208" t="s">
        <v>917</v>
      </c>
      <c r="D208" t="s">
        <v>927</v>
      </c>
      <c r="E208" t="s">
        <v>372</v>
      </c>
      <c r="F208" t="s">
        <v>177</v>
      </c>
      <c r="G208" t="s">
        <v>178</v>
      </c>
      <c r="H208" t="s">
        <v>199</v>
      </c>
      <c r="I208" t="s">
        <v>135</v>
      </c>
      <c r="J208" t="s">
        <v>135</v>
      </c>
      <c r="K208" t="s">
        <v>158</v>
      </c>
      <c r="L208" t="s">
        <v>221</v>
      </c>
      <c r="M208" t="s">
        <v>919</v>
      </c>
      <c r="N208" s="3">
        <v>19.99</v>
      </c>
      <c r="O208">
        <v>1</v>
      </c>
      <c r="P208" s="3">
        <f t="shared" si="4"/>
        <v>19.99</v>
      </c>
    </row>
    <row r="209" spans="1:16">
      <c r="A209" t="s">
        <v>49</v>
      </c>
      <c r="B209" t="s">
        <v>928</v>
      </c>
      <c r="C209" t="s">
        <v>913</v>
      </c>
      <c r="D209" t="s">
        <v>929</v>
      </c>
      <c r="E209" t="s">
        <v>340</v>
      </c>
      <c r="F209" t="s">
        <v>177</v>
      </c>
      <c r="G209" t="s">
        <v>198</v>
      </c>
      <c r="H209" t="s">
        <v>199</v>
      </c>
      <c r="I209" t="s">
        <v>135</v>
      </c>
      <c r="J209" t="s">
        <v>135</v>
      </c>
      <c r="K209" t="s">
        <v>158</v>
      </c>
      <c r="L209" t="s">
        <v>221</v>
      </c>
      <c r="M209" t="s">
        <v>915</v>
      </c>
      <c r="N209" s="3">
        <v>27.99</v>
      </c>
      <c r="O209">
        <v>1</v>
      </c>
      <c r="P209" s="3">
        <f t="shared" si="4"/>
        <v>27.99</v>
      </c>
    </row>
    <row r="210" spans="1:16">
      <c r="A210" t="s">
        <v>101</v>
      </c>
      <c r="B210" t="s">
        <v>930</v>
      </c>
      <c r="C210" t="s">
        <v>931</v>
      </c>
      <c r="D210" t="s">
        <v>932</v>
      </c>
      <c r="E210" t="s">
        <v>197</v>
      </c>
      <c r="F210" t="s">
        <v>177</v>
      </c>
      <c r="G210" t="s">
        <v>178</v>
      </c>
      <c r="H210" t="s">
        <v>128</v>
      </c>
      <c r="I210" t="s">
        <v>128</v>
      </c>
      <c r="J210" t="s">
        <v>128</v>
      </c>
      <c r="K210" t="s">
        <v>159</v>
      </c>
      <c r="L210" t="s">
        <v>933</v>
      </c>
      <c r="M210" t="s">
        <v>934</v>
      </c>
      <c r="N210" s="3">
        <v>7.99</v>
      </c>
      <c r="O210">
        <v>1</v>
      </c>
      <c r="P210" s="3">
        <f t="shared" si="4"/>
        <v>7.99</v>
      </c>
    </row>
    <row r="211" spans="1:16">
      <c r="A211" t="s">
        <v>49</v>
      </c>
      <c r="B211" t="s">
        <v>935</v>
      </c>
      <c r="C211" t="s">
        <v>917</v>
      </c>
      <c r="D211" t="s">
        <v>936</v>
      </c>
      <c r="E211" t="s">
        <v>188</v>
      </c>
      <c r="F211" t="s">
        <v>177</v>
      </c>
      <c r="G211" t="s">
        <v>178</v>
      </c>
      <c r="H211" t="s">
        <v>199</v>
      </c>
      <c r="I211" t="s">
        <v>135</v>
      </c>
      <c r="J211" t="s">
        <v>135</v>
      </c>
      <c r="K211" t="s">
        <v>158</v>
      </c>
      <c r="L211" t="s">
        <v>221</v>
      </c>
      <c r="M211" t="s">
        <v>919</v>
      </c>
      <c r="N211" s="3">
        <v>19.99</v>
      </c>
      <c r="O211">
        <v>1</v>
      </c>
      <c r="P211" s="3">
        <f t="shared" si="4"/>
        <v>19.99</v>
      </c>
    </row>
    <row r="212" spans="1:16">
      <c r="A212" t="s">
        <v>101</v>
      </c>
      <c r="B212" t="s">
        <v>937</v>
      </c>
      <c r="C212" t="s">
        <v>938</v>
      </c>
      <c r="D212" t="s">
        <v>939</v>
      </c>
      <c r="E212" t="s">
        <v>197</v>
      </c>
      <c r="F212" t="s">
        <v>177</v>
      </c>
      <c r="G212" t="s">
        <v>198</v>
      </c>
      <c r="H212" t="s">
        <v>451</v>
      </c>
      <c r="I212" t="s">
        <v>129</v>
      </c>
      <c r="J212" t="s">
        <v>129</v>
      </c>
      <c r="K212" t="s">
        <v>158</v>
      </c>
      <c r="L212" t="s">
        <v>311</v>
      </c>
      <c r="M212" t="s">
        <v>940</v>
      </c>
      <c r="N212" s="3">
        <v>17.99</v>
      </c>
      <c r="O212">
        <v>1</v>
      </c>
      <c r="P212" s="3">
        <f t="shared" si="4"/>
        <v>17.99</v>
      </c>
    </row>
    <row r="213" spans="1:16">
      <c r="A213" t="s">
        <v>19</v>
      </c>
      <c r="B213" t="s">
        <v>941</v>
      </c>
      <c r="C213" t="s">
        <v>942</v>
      </c>
      <c r="D213" t="s">
        <v>943</v>
      </c>
      <c r="E213" t="s">
        <v>752</v>
      </c>
      <c r="F213" t="s">
        <v>177</v>
      </c>
      <c r="G213" t="s">
        <v>178</v>
      </c>
      <c r="H213" t="s">
        <v>128</v>
      </c>
      <c r="I213" t="s">
        <v>128</v>
      </c>
      <c r="J213" t="s">
        <v>128</v>
      </c>
      <c r="K213" t="s">
        <v>159</v>
      </c>
      <c r="L213" t="s">
        <v>192</v>
      </c>
      <c r="M213" t="s">
        <v>283</v>
      </c>
      <c r="N213" s="3">
        <v>24.95</v>
      </c>
      <c r="O213">
        <v>2</v>
      </c>
      <c r="P213" s="3">
        <f t="shared" si="4"/>
        <v>49.9</v>
      </c>
    </row>
    <row r="214" spans="1:16">
      <c r="A214" t="s">
        <v>19</v>
      </c>
      <c r="B214" t="s">
        <v>944</v>
      </c>
      <c r="C214" t="s">
        <v>945</v>
      </c>
      <c r="D214" t="s">
        <v>946</v>
      </c>
      <c r="E214" t="s">
        <v>752</v>
      </c>
      <c r="F214" t="s">
        <v>177</v>
      </c>
      <c r="G214" t="s">
        <v>178</v>
      </c>
      <c r="H214" t="s">
        <v>451</v>
      </c>
      <c r="I214" t="s">
        <v>129</v>
      </c>
      <c r="J214" t="s">
        <v>129</v>
      </c>
      <c r="K214" t="s">
        <v>158</v>
      </c>
      <c r="L214" t="s">
        <v>417</v>
      </c>
      <c r="M214" t="s">
        <v>947</v>
      </c>
      <c r="N214" s="3">
        <v>29.95</v>
      </c>
      <c r="O214">
        <v>1</v>
      </c>
      <c r="P214" s="3">
        <f t="shared" si="4"/>
        <v>29.95</v>
      </c>
    </row>
    <row r="215" spans="1:16">
      <c r="A215" t="s">
        <v>19</v>
      </c>
      <c r="B215" t="s">
        <v>948</v>
      </c>
      <c r="C215" t="s">
        <v>949</v>
      </c>
      <c r="D215" t="s">
        <v>950</v>
      </c>
      <c r="E215" t="s">
        <v>446</v>
      </c>
      <c r="F215" t="s">
        <v>177</v>
      </c>
      <c r="G215" t="s">
        <v>178</v>
      </c>
      <c r="H215" t="s">
        <v>128</v>
      </c>
      <c r="I215" t="s">
        <v>128</v>
      </c>
      <c r="J215" t="s">
        <v>128</v>
      </c>
      <c r="K215" t="s">
        <v>159</v>
      </c>
      <c r="L215" t="s">
        <v>221</v>
      </c>
      <c r="M215" t="s">
        <v>283</v>
      </c>
      <c r="N215" s="3">
        <v>24.95</v>
      </c>
      <c r="O215">
        <v>5</v>
      </c>
      <c r="P215" s="3">
        <f t="shared" si="4"/>
        <v>124.75</v>
      </c>
    </row>
    <row r="216" spans="1:16">
      <c r="A216" t="s">
        <v>19</v>
      </c>
      <c r="B216" t="s">
        <v>951</v>
      </c>
      <c r="C216" t="s">
        <v>949</v>
      </c>
      <c r="D216" t="s">
        <v>952</v>
      </c>
      <c r="E216" t="s">
        <v>460</v>
      </c>
      <c r="F216" t="s">
        <v>177</v>
      </c>
      <c r="G216" t="s">
        <v>178</v>
      </c>
      <c r="H216" t="s">
        <v>128</v>
      </c>
      <c r="I216" t="s">
        <v>128</v>
      </c>
      <c r="J216" t="s">
        <v>128</v>
      </c>
      <c r="K216" t="s">
        <v>159</v>
      </c>
      <c r="L216" t="s">
        <v>221</v>
      </c>
      <c r="M216" t="s">
        <v>283</v>
      </c>
      <c r="N216" s="3">
        <v>24.95</v>
      </c>
      <c r="O216">
        <v>7</v>
      </c>
      <c r="P216" s="3">
        <f t="shared" si="4"/>
        <v>174.65</v>
      </c>
    </row>
    <row r="217" spans="1:16">
      <c r="A217" t="s">
        <v>19</v>
      </c>
      <c r="B217" t="s">
        <v>953</v>
      </c>
      <c r="C217" t="s">
        <v>954</v>
      </c>
      <c r="D217" t="s">
        <v>955</v>
      </c>
      <c r="E217" t="s">
        <v>752</v>
      </c>
      <c r="F217" t="s">
        <v>177</v>
      </c>
      <c r="G217" t="s">
        <v>198</v>
      </c>
      <c r="H217" t="s">
        <v>128</v>
      </c>
      <c r="I217" t="s">
        <v>127</v>
      </c>
      <c r="J217" t="s">
        <v>127</v>
      </c>
      <c r="K217" t="s">
        <v>158</v>
      </c>
      <c r="L217" t="s">
        <v>270</v>
      </c>
      <c r="M217" t="s">
        <v>283</v>
      </c>
      <c r="N217" s="3">
        <v>24.95</v>
      </c>
      <c r="O217">
        <v>1</v>
      </c>
      <c r="P217" s="3">
        <f t="shared" si="4"/>
        <v>24.95</v>
      </c>
    </row>
    <row r="218" spans="1:16">
      <c r="A218" t="s">
        <v>19</v>
      </c>
      <c r="B218" t="s">
        <v>956</v>
      </c>
      <c r="C218" t="s">
        <v>954</v>
      </c>
      <c r="D218" t="s">
        <v>957</v>
      </c>
      <c r="E218" t="s">
        <v>446</v>
      </c>
      <c r="F218" t="s">
        <v>177</v>
      </c>
      <c r="G218" t="s">
        <v>198</v>
      </c>
      <c r="H218" t="s">
        <v>128</v>
      </c>
      <c r="I218" t="s">
        <v>127</v>
      </c>
      <c r="J218" t="s">
        <v>127</v>
      </c>
      <c r="K218" t="s">
        <v>158</v>
      </c>
      <c r="L218" t="s">
        <v>270</v>
      </c>
      <c r="M218" t="s">
        <v>283</v>
      </c>
      <c r="N218" s="3">
        <v>24.95</v>
      </c>
      <c r="O218">
        <v>3</v>
      </c>
      <c r="P218" s="3">
        <f t="shared" si="4"/>
        <v>74.85</v>
      </c>
    </row>
    <row r="219" spans="1:16">
      <c r="A219" t="s">
        <v>19</v>
      </c>
      <c r="B219" t="s">
        <v>958</v>
      </c>
      <c r="C219" t="s">
        <v>954</v>
      </c>
      <c r="D219" t="s">
        <v>959</v>
      </c>
      <c r="E219" t="s">
        <v>460</v>
      </c>
      <c r="F219" t="s">
        <v>177</v>
      </c>
      <c r="G219" t="s">
        <v>198</v>
      </c>
      <c r="H219" t="s">
        <v>128</v>
      </c>
      <c r="I219" t="s">
        <v>127</v>
      </c>
      <c r="J219" t="s">
        <v>127</v>
      </c>
      <c r="K219" t="s">
        <v>158</v>
      </c>
      <c r="L219" t="s">
        <v>270</v>
      </c>
      <c r="M219" t="s">
        <v>283</v>
      </c>
      <c r="N219" s="3">
        <v>24.95</v>
      </c>
      <c r="O219">
        <v>2</v>
      </c>
      <c r="P219" s="3">
        <f t="shared" si="4"/>
        <v>49.9</v>
      </c>
    </row>
    <row r="220" spans="1:16">
      <c r="A220" t="s">
        <v>19</v>
      </c>
      <c r="B220" t="s">
        <v>960</v>
      </c>
      <c r="C220" t="s">
        <v>961</v>
      </c>
      <c r="D220" t="s">
        <v>962</v>
      </c>
      <c r="E220" t="s">
        <v>526</v>
      </c>
      <c r="F220" t="s">
        <v>177</v>
      </c>
      <c r="G220" t="s">
        <v>198</v>
      </c>
      <c r="H220" t="s">
        <v>128</v>
      </c>
      <c r="I220" t="s">
        <v>128</v>
      </c>
      <c r="J220" t="s">
        <v>128</v>
      </c>
      <c r="K220" t="s">
        <v>159</v>
      </c>
      <c r="L220" t="s">
        <v>270</v>
      </c>
      <c r="M220" t="s">
        <v>909</v>
      </c>
      <c r="N220" s="3">
        <v>24.95</v>
      </c>
      <c r="O220">
        <v>1</v>
      </c>
      <c r="P220" s="3">
        <f t="shared" si="4"/>
        <v>24.95</v>
      </c>
    </row>
    <row r="221" spans="1:16">
      <c r="A221" t="s">
        <v>19</v>
      </c>
      <c r="B221" t="s">
        <v>963</v>
      </c>
      <c r="C221" t="s">
        <v>964</v>
      </c>
      <c r="D221" t="s">
        <v>965</v>
      </c>
      <c r="E221" t="s">
        <v>752</v>
      </c>
      <c r="F221" t="s">
        <v>177</v>
      </c>
      <c r="G221" t="s">
        <v>198</v>
      </c>
      <c r="H221" t="s">
        <v>128</v>
      </c>
      <c r="I221" t="s">
        <v>128</v>
      </c>
      <c r="J221" t="s">
        <v>128</v>
      </c>
      <c r="K221" t="s">
        <v>159</v>
      </c>
      <c r="L221" t="s">
        <v>270</v>
      </c>
      <c r="M221" t="s">
        <v>283</v>
      </c>
      <c r="N221" s="3">
        <v>22.95</v>
      </c>
      <c r="O221">
        <v>1</v>
      </c>
      <c r="P221" s="3">
        <f t="shared" si="4"/>
        <v>22.95</v>
      </c>
    </row>
    <row r="222" spans="1:16">
      <c r="A222" t="s">
        <v>19</v>
      </c>
      <c r="B222" t="s">
        <v>966</v>
      </c>
      <c r="C222" t="s">
        <v>967</v>
      </c>
      <c r="D222" t="s">
        <v>968</v>
      </c>
      <c r="E222" t="s">
        <v>269</v>
      </c>
      <c r="F222" t="s">
        <v>177</v>
      </c>
      <c r="G222" t="s">
        <v>198</v>
      </c>
      <c r="H222" t="s">
        <v>128</v>
      </c>
      <c r="I222" t="s">
        <v>128</v>
      </c>
      <c r="J222" t="s">
        <v>128</v>
      </c>
      <c r="K222" t="s">
        <v>159</v>
      </c>
      <c r="L222" t="s">
        <v>221</v>
      </c>
      <c r="M222" t="s">
        <v>283</v>
      </c>
      <c r="N222" s="3">
        <v>24.95</v>
      </c>
      <c r="O222">
        <v>1</v>
      </c>
      <c r="P222" s="3">
        <f t="shared" si="4"/>
        <v>24.95</v>
      </c>
    </row>
    <row r="223" spans="1:16">
      <c r="A223" t="s">
        <v>19</v>
      </c>
      <c r="B223" t="s">
        <v>969</v>
      </c>
      <c r="C223" t="s">
        <v>967</v>
      </c>
      <c r="D223" t="s">
        <v>970</v>
      </c>
      <c r="E223" t="s">
        <v>176</v>
      </c>
      <c r="F223" t="s">
        <v>177</v>
      </c>
      <c r="G223" t="s">
        <v>198</v>
      </c>
      <c r="H223" t="s">
        <v>128</v>
      </c>
      <c r="I223" t="s">
        <v>128</v>
      </c>
      <c r="J223" t="s">
        <v>128</v>
      </c>
      <c r="K223" t="s">
        <v>159</v>
      </c>
      <c r="L223" t="s">
        <v>221</v>
      </c>
      <c r="M223" t="s">
        <v>283</v>
      </c>
      <c r="N223" s="3">
        <v>24.95</v>
      </c>
      <c r="O223">
        <v>4</v>
      </c>
      <c r="P223" s="3">
        <f t="shared" si="4"/>
        <v>99.8</v>
      </c>
    </row>
    <row r="224" spans="1:16">
      <c r="A224" t="s">
        <v>19</v>
      </c>
      <c r="B224" t="s">
        <v>971</v>
      </c>
      <c r="C224" t="s">
        <v>967</v>
      </c>
      <c r="D224" t="s">
        <v>972</v>
      </c>
      <c r="E224" t="s">
        <v>412</v>
      </c>
      <c r="F224" t="s">
        <v>177</v>
      </c>
      <c r="G224" t="s">
        <v>198</v>
      </c>
      <c r="H224" t="s">
        <v>128</v>
      </c>
      <c r="I224" t="s">
        <v>128</v>
      </c>
      <c r="J224" t="s">
        <v>128</v>
      </c>
      <c r="K224" t="s">
        <v>159</v>
      </c>
      <c r="L224" t="s">
        <v>221</v>
      </c>
      <c r="M224" t="s">
        <v>283</v>
      </c>
      <c r="N224" s="3">
        <v>24.95</v>
      </c>
      <c r="O224">
        <v>1</v>
      </c>
      <c r="P224" s="3">
        <f t="shared" si="4"/>
        <v>24.95</v>
      </c>
    </row>
    <row r="225" spans="1:16">
      <c r="A225" t="s">
        <v>39</v>
      </c>
      <c r="B225" t="s">
        <v>973</v>
      </c>
      <c r="C225" t="s">
        <v>974</v>
      </c>
      <c r="D225" t="s">
        <v>975</v>
      </c>
      <c r="E225" t="s">
        <v>712</v>
      </c>
      <c r="F225" t="s">
        <v>177</v>
      </c>
      <c r="G225" t="s">
        <v>198</v>
      </c>
      <c r="H225" t="s">
        <v>128</v>
      </c>
      <c r="I225" t="s">
        <v>127</v>
      </c>
      <c r="J225" t="s">
        <v>127</v>
      </c>
      <c r="K225" t="s">
        <v>158</v>
      </c>
      <c r="L225" t="s">
        <v>231</v>
      </c>
      <c r="M225" t="s">
        <v>976</v>
      </c>
      <c r="N225" s="3">
        <v>22.95</v>
      </c>
      <c r="O225">
        <v>7</v>
      </c>
      <c r="P225" s="3">
        <f t="shared" si="4"/>
        <v>160.65</v>
      </c>
    </row>
    <row r="226" spans="1:16">
      <c r="A226" t="s">
        <v>39</v>
      </c>
      <c r="B226" t="s">
        <v>977</v>
      </c>
      <c r="C226" t="s">
        <v>978</v>
      </c>
      <c r="D226" t="s">
        <v>979</v>
      </c>
      <c r="E226" t="s">
        <v>258</v>
      </c>
      <c r="F226" t="s">
        <v>177</v>
      </c>
      <c r="G226" t="s">
        <v>178</v>
      </c>
      <c r="H226" t="s">
        <v>398</v>
      </c>
      <c r="I226" t="s">
        <v>399</v>
      </c>
      <c r="J226" t="s">
        <v>133</v>
      </c>
      <c r="K226" t="s">
        <v>158</v>
      </c>
      <c r="L226" t="s">
        <v>594</v>
      </c>
      <c r="M226" t="s">
        <v>980</v>
      </c>
      <c r="N226" s="3">
        <v>32.95</v>
      </c>
      <c r="O226">
        <v>1</v>
      </c>
      <c r="P226" s="3">
        <f t="shared" si="4"/>
        <v>32.95</v>
      </c>
    </row>
    <row r="227" spans="1:16">
      <c r="A227" t="s">
        <v>39</v>
      </c>
      <c r="B227" t="s">
        <v>981</v>
      </c>
      <c r="C227" t="s">
        <v>982</v>
      </c>
      <c r="D227" t="s">
        <v>983</v>
      </c>
      <c r="E227" t="s">
        <v>258</v>
      </c>
      <c r="F227" t="s">
        <v>177</v>
      </c>
      <c r="G227" t="s">
        <v>178</v>
      </c>
      <c r="H227" t="s">
        <v>128</v>
      </c>
      <c r="I227" t="s">
        <v>128</v>
      </c>
      <c r="J227" t="s">
        <v>128</v>
      </c>
      <c r="K227" t="s">
        <v>159</v>
      </c>
      <c r="L227" t="s">
        <v>200</v>
      </c>
      <c r="M227" t="s">
        <v>984</v>
      </c>
      <c r="N227" s="3">
        <v>39.95</v>
      </c>
      <c r="O227">
        <v>5</v>
      </c>
      <c r="P227" s="3">
        <f t="shared" si="4"/>
        <v>199.75</v>
      </c>
    </row>
    <row r="228" spans="1:16">
      <c r="A228" t="s">
        <v>39</v>
      </c>
      <c r="B228" t="s">
        <v>985</v>
      </c>
      <c r="C228" t="s">
        <v>982</v>
      </c>
      <c r="D228" t="s">
        <v>986</v>
      </c>
      <c r="E228" t="s">
        <v>250</v>
      </c>
      <c r="F228" t="s">
        <v>177</v>
      </c>
      <c r="G228" t="s">
        <v>178</v>
      </c>
      <c r="H228" t="s">
        <v>128</v>
      </c>
      <c r="I228" t="s">
        <v>128</v>
      </c>
      <c r="J228" t="s">
        <v>128</v>
      </c>
      <c r="K228" t="s">
        <v>159</v>
      </c>
      <c r="L228" t="s">
        <v>200</v>
      </c>
      <c r="M228" t="s">
        <v>984</v>
      </c>
      <c r="N228" s="3">
        <v>39.95</v>
      </c>
      <c r="O228">
        <v>1</v>
      </c>
      <c r="P228" s="3">
        <f t="shared" si="4"/>
        <v>39.95</v>
      </c>
    </row>
    <row r="229" spans="1:16">
      <c r="A229" t="s">
        <v>39</v>
      </c>
      <c r="B229" t="s">
        <v>987</v>
      </c>
      <c r="C229" t="s">
        <v>982</v>
      </c>
      <c r="D229" t="s">
        <v>988</v>
      </c>
      <c r="E229" t="s">
        <v>299</v>
      </c>
      <c r="F229" t="s">
        <v>177</v>
      </c>
      <c r="G229" t="s">
        <v>178</v>
      </c>
      <c r="H229" t="s">
        <v>128</v>
      </c>
      <c r="I229" t="s">
        <v>128</v>
      </c>
      <c r="J229" t="s">
        <v>128</v>
      </c>
      <c r="K229" t="s">
        <v>159</v>
      </c>
      <c r="L229" t="s">
        <v>200</v>
      </c>
      <c r="M229" t="s">
        <v>984</v>
      </c>
      <c r="N229" s="3">
        <v>39.95</v>
      </c>
      <c r="O229">
        <v>2</v>
      </c>
      <c r="P229" s="3">
        <f t="shared" si="4"/>
        <v>79.9</v>
      </c>
    </row>
    <row r="230" spans="1:16">
      <c r="A230" t="s">
        <v>19</v>
      </c>
      <c r="B230" t="s">
        <v>989</v>
      </c>
      <c r="C230" t="s">
        <v>990</v>
      </c>
      <c r="D230" t="s">
        <v>991</v>
      </c>
      <c r="E230" t="s">
        <v>526</v>
      </c>
      <c r="F230" t="s">
        <v>177</v>
      </c>
      <c r="G230" t="s">
        <v>178</v>
      </c>
      <c r="H230" t="s">
        <v>128</v>
      </c>
      <c r="I230" t="s">
        <v>128</v>
      </c>
      <c r="J230" t="s">
        <v>128</v>
      </c>
      <c r="K230" t="s">
        <v>159</v>
      </c>
      <c r="L230" t="s">
        <v>417</v>
      </c>
      <c r="M230" t="s">
        <v>992</v>
      </c>
      <c r="N230" s="3">
        <v>22.95</v>
      </c>
      <c r="O230">
        <v>1</v>
      </c>
      <c r="P230" s="3">
        <f t="shared" si="4"/>
        <v>22.95</v>
      </c>
    </row>
    <row r="231" spans="1:16">
      <c r="A231" t="s">
        <v>19</v>
      </c>
      <c r="B231" t="s">
        <v>993</v>
      </c>
      <c r="C231" t="s">
        <v>990</v>
      </c>
      <c r="D231" t="s">
        <v>994</v>
      </c>
      <c r="E231" t="s">
        <v>176</v>
      </c>
      <c r="F231" t="s">
        <v>177</v>
      </c>
      <c r="G231" t="s">
        <v>178</v>
      </c>
      <c r="H231" t="s">
        <v>128</v>
      </c>
      <c r="I231" t="s">
        <v>128</v>
      </c>
      <c r="J231" t="s">
        <v>128</v>
      </c>
      <c r="K231" t="s">
        <v>159</v>
      </c>
      <c r="L231" t="s">
        <v>417</v>
      </c>
      <c r="M231" t="s">
        <v>992</v>
      </c>
      <c r="N231" s="3">
        <v>22.95</v>
      </c>
      <c r="O231">
        <v>1</v>
      </c>
      <c r="P231" s="3">
        <f t="shared" si="4"/>
        <v>22.95</v>
      </c>
    </row>
    <row r="232" spans="1:16">
      <c r="A232" t="s">
        <v>19</v>
      </c>
      <c r="B232" t="s">
        <v>995</v>
      </c>
      <c r="C232" t="s">
        <v>996</v>
      </c>
      <c r="D232" t="s">
        <v>997</v>
      </c>
      <c r="E232" t="s">
        <v>184</v>
      </c>
      <c r="F232" t="s">
        <v>177</v>
      </c>
      <c r="G232" t="s">
        <v>178</v>
      </c>
      <c r="H232" t="s">
        <v>128</v>
      </c>
      <c r="I232" t="s">
        <v>128</v>
      </c>
      <c r="J232" t="s">
        <v>128</v>
      </c>
      <c r="K232" t="s">
        <v>159</v>
      </c>
      <c r="L232" t="s">
        <v>998</v>
      </c>
      <c r="M232" t="s">
        <v>992</v>
      </c>
      <c r="N232" s="3">
        <v>22.95</v>
      </c>
      <c r="O232">
        <v>1</v>
      </c>
      <c r="P232" s="3">
        <f t="shared" si="4"/>
        <v>22.95</v>
      </c>
    </row>
    <row r="233" spans="1:16">
      <c r="A233" t="s">
        <v>19</v>
      </c>
      <c r="B233" t="s">
        <v>999</v>
      </c>
      <c r="C233" t="s">
        <v>996</v>
      </c>
      <c r="D233" t="s">
        <v>1000</v>
      </c>
      <c r="E233" t="s">
        <v>412</v>
      </c>
      <c r="F233" t="s">
        <v>177</v>
      </c>
      <c r="G233" t="s">
        <v>178</v>
      </c>
      <c r="H233" t="s">
        <v>128</v>
      </c>
      <c r="I233" t="s">
        <v>128</v>
      </c>
      <c r="J233" t="s">
        <v>128</v>
      </c>
      <c r="K233" t="s">
        <v>159</v>
      </c>
      <c r="L233" t="s">
        <v>998</v>
      </c>
      <c r="M233" t="s">
        <v>992</v>
      </c>
      <c r="N233" s="3">
        <v>22.95</v>
      </c>
      <c r="O233">
        <v>1</v>
      </c>
      <c r="P233" s="3">
        <f t="shared" si="4"/>
        <v>22.95</v>
      </c>
    </row>
    <row r="234" spans="1:16">
      <c r="A234" t="s">
        <v>19</v>
      </c>
      <c r="B234" t="s">
        <v>1001</v>
      </c>
      <c r="C234" t="s">
        <v>996</v>
      </c>
      <c r="D234" t="s">
        <v>1002</v>
      </c>
      <c r="E234" t="s">
        <v>526</v>
      </c>
      <c r="F234" t="s">
        <v>177</v>
      </c>
      <c r="G234" t="s">
        <v>178</v>
      </c>
      <c r="H234" t="s">
        <v>128</v>
      </c>
      <c r="I234" t="s">
        <v>128</v>
      </c>
      <c r="J234" t="s">
        <v>128</v>
      </c>
      <c r="K234" t="s">
        <v>159</v>
      </c>
      <c r="L234" t="s">
        <v>998</v>
      </c>
      <c r="M234" t="s">
        <v>992</v>
      </c>
      <c r="N234" s="3">
        <v>22.95</v>
      </c>
      <c r="O234">
        <v>1</v>
      </c>
      <c r="P234" s="3">
        <f t="shared" si="4"/>
        <v>22.95</v>
      </c>
    </row>
    <row r="235" spans="1:16">
      <c r="A235" t="s">
        <v>19</v>
      </c>
      <c r="B235" t="s">
        <v>1003</v>
      </c>
      <c r="C235" t="s">
        <v>996</v>
      </c>
      <c r="D235" t="s">
        <v>1004</v>
      </c>
      <c r="E235" t="s">
        <v>269</v>
      </c>
      <c r="F235" t="s">
        <v>177</v>
      </c>
      <c r="G235" t="s">
        <v>178</v>
      </c>
      <c r="H235" t="s">
        <v>128</v>
      </c>
      <c r="I235" t="s">
        <v>128</v>
      </c>
      <c r="J235" t="s">
        <v>128</v>
      </c>
      <c r="K235" t="s">
        <v>159</v>
      </c>
      <c r="L235" t="s">
        <v>998</v>
      </c>
      <c r="M235" t="s">
        <v>992</v>
      </c>
      <c r="N235" s="3">
        <v>22.95</v>
      </c>
      <c r="O235">
        <v>1</v>
      </c>
      <c r="P235" s="3">
        <f t="shared" si="4"/>
        <v>22.95</v>
      </c>
    </row>
    <row r="236" spans="1:16">
      <c r="A236" t="s">
        <v>19</v>
      </c>
      <c r="B236" t="s">
        <v>1005</v>
      </c>
      <c r="C236" t="s">
        <v>1006</v>
      </c>
      <c r="D236" t="s">
        <v>1007</v>
      </c>
      <c r="E236" t="s">
        <v>184</v>
      </c>
      <c r="F236" t="s">
        <v>177</v>
      </c>
      <c r="G236" t="s">
        <v>178</v>
      </c>
      <c r="H236" t="s">
        <v>451</v>
      </c>
      <c r="I236" t="s">
        <v>129</v>
      </c>
      <c r="J236" t="s">
        <v>129</v>
      </c>
      <c r="K236" t="s">
        <v>158</v>
      </c>
      <c r="L236" t="s">
        <v>221</v>
      </c>
      <c r="M236" t="s">
        <v>1008</v>
      </c>
      <c r="N236" s="3">
        <v>39.95</v>
      </c>
      <c r="O236">
        <v>1</v>
      </c>
      <c r="P236" s="3">
        <f t="shared" si="4"/>
        <v>39.95</v>
      </c>
    </row>
    <row r="237" spans="1:16">
      <c r="A237" t="s">
        <v>19</v>
      </c>
      <c r="B237" t="s">
        <v>1009</v>
      </c>
      <c r="C237" t="s">
        <v>1006</v>
      </c>
      <c r="D237" t="s">
        <v>1010</v>
      </c>
      <c r="E237" t="s">
        <v>412</v>
      </c>
      <c r="F237" t="s">
        <v>177</v>
      </c>
      <c r="G237" t="s">
        <v>178</v>
      </c>
      <c r="H237" t="s">
        <v>451</v>
      </c>
      <c r="I237" t="s">
        <v>129</v>
      </c>
      <c r="J237" t="s">
        <v>129</v>
      </c>
      <c r="K237" t="s">
        <v>158</v>
      </c>
      <c r="L237" t="s">
        <v>221</v>
      </c>
      <c r="M237" t="s">
        <v>1008</v>
      </c>
      <c r="N237" s="3">
        <v>39.95</v>
      </c>
      <c r="O237">
        <v>1</v>
      </c>
      <c r="P237" s="3">
        <f t="shared" si="4"/>
        <v>39.95</v>
      </c>
    </row>
    <row r="238" spans="1:16">
      <c r="A238" t="s">
        <v>19</v>
      </c>
      <c r="B238" t="s">
        <v>1011</v>
      </c>
      <c r="C238" t="s">
        <v>1006</v>
      </c>
      <c r="D238" t="s">
        <v>1012</v>
      </c>
      <c r="E238" t="s">
        <v>250</v>
      </c>
      <c r="F238" t="s">
        <v>177</v>
      </c>
      <c r="G238" t="s">
        <v>178</v>
      </c>
      <c r="H238" t="s">
        <v>451</v>
      </c>
      <c r="I238" t="s">
        <v>129</v>
      </c>
      <c r="J238" t="s">
        <v>129</v>
      </c>
      <c r="K238" t="s">
        <v>158</v>
      </c>
      <c r="L238" t="s">
        <v>221</v>
      </c>
      <c r="M238" t="s">
        <v>1008</v>
      </c>
      <c r="N238" s="3">
        <v>39.95</v>
      </c>
      <c r="O238">
        <v>1</v>
      </c>
      <c r="P238" s="3">
        <f t="shared" si="4"/>
        <v>39.95</v>
      </c>
    </row>
    <row r="239" spans="1:16">
      <c r="A239" t="s">
        <v>19</v>
      </c>
      <c r="B239" t="s">
        <v>1013</v>
      </c>
      <c r="C239" t="s">
        <v>1006</v>
      </c>
      <c r="D239" t="s">
        <v>1014</v>
      </c>
      <c r="E239" t="s">
        <v>330</v>
      </c>
      <c r="F239" t="s">
        <v>177</v>
      </c>
      <c r="G239" t="s">
        <v>178</v>
      </c>
      <c r="H239" t="s">
        <v>451</v>
      </c>
      <c r="I239" t="s">
        <v>129</v>
      </c>
      <c r="J239" t="s">
        <v>129</v>
      </c>
      <c r="K239" t="s">
        <v>158</v>
      </c>
      <c r="L239" t="s">
        <v>221</v>
      </c>
      <c r="M239" t="s">
        <v>1008</v>
      </c>
      <c r="N239" s="3">
        <v>39.95</v>
      </c>
      <c r="O239">
        <v>1</v>
      </c>
      <c r="P239" s="3">
        <f t="shared" si="4"/>
        <v>39.95</v>
      </c>
    </row>
    <row r="240" spans="1:16">
      <c r="A240" t="s">
        <v>19</v>
      </c>
      <c r="B240" t="s">
        <v>1015</v>
      </c>
      <c r="C240" t="s">
        <v>1006</v>
      </c>
      <c r="D240" t="s">
        <v>1016</v>
      </c>
      <c r="E240" t="s">
        <v>526</v>
      </c>
      <c r="F240" t="s">
        <v>177</v>
      </c>
      <c r="G240" t="s">
        <v>178</v>
      </c>
      <c r="H240" t="s">
        <v>451</v>
      </c>
      <c r="I240" t="s">
        <v>129</v>
      </c>
      <c r="J240" t="s">
        <v>129</v>
      </c>
      <c r="K240" t="s">
        <v>158</v>
      </c>
      <c r="L240" t="s">
        <v>221</v>
      </c>
      <c r="M240" t="s">
        <v>1008</v>
      </c>
      <c r="N240" s="3">
        <v>39.95</v>
      </c>
      <c r="O240">
        <v>1</v>
      </c>
      <c r="P240" s="3">
        <f t="shared" si="4"/>
        <v>39.95</v>
      </c>
    </row>
    <row r="241" spans="1:16">
      <c r="A241" t="s">
        <v>19</v>
      </c>
      <c r="B241" t="s">
        <v>1017</v>
      </c>
      <c r="C241" t="s">
        <v>1018</v>
      </c>
      <c r="D241" t="s">
        <v>1019</v>
      </c>
      <c r="E241" t="s">
        <v>446</v>
      </c>
      <c r="F241" t="s">
        <v>177</v>
      </c>
      <c r="G241" t="s">
        <v>198</v>
      </c>
      <c r="H241" t="s">
        <v>128</v>
      </c>
      <c r="I241" t="s">
        <v>128</v>
      </c>
      <c r="J241" t="s">
        <v>128</v>
      </c>
      <c r="K241" t="s">
        <v>159</v>
      </c>
      <c r="L241" t="s">
        <v>270</v>
      </c>
      <c r="M241" t="s">
        <v>1020</v>
      </c>
      <c r="N241" s="3">
        <v>29.95</v>
      </c>
      <c r="O241">
        <v>1</v>
      </c>
      <c r="P241" s="3">
        <f t="shared" si="4"/>
        <v>29.95</v>
      </c>
    </row>
    <row r="242" spans="1:16">
      <c r="A242" t="s">
        <v>19</v>
      </c>
      <c r="B242" t="s">
        <v>1021</v>
      </c>
      <c r="C242" t="s">
        <v>1022</v>
      </c>
      <c r="D242" t="s">
        <v>1023</v>
      </c>
      <c r="E242" t="s">
        <v>526</v>
      </c>
      <c r="F242" t="s">
        <v>177</v>
      </c>
      <c r="G242" t="s">
        <v>198</v>
      </c>
      <c r="H242" t="s">
        <v>128</v>
      </c>
      <c r="I242" t="s">
        <v>127</v>
      </c>
      <c r="J242" t="s">
        <v>127</v>
      </c>
      <c r="K242" t="s">
        <v>158</v>
      </c>
      <c r="L242" t="s">
        <v>221</v>
      </c>
      <c r="M242" t="s">
        <v>1024</v>
      </c>
      <c r="N242" s="3">
        <v>29.95</v>
      </c>
      <c r="O242">
        <v>1</v>
      </c>
      <c r="P242" s="3">
        <f t="shared" si="4"/>
        <v>29.95</v>
      </c>
    </row>
    <row r="243" spans="1:16">
      <c r="A243" t="s">
        <v>19</v>
      </c>
      <c r="B243" t="s">
        <v>1025</v>
      </c>
      <c r="C243" t="s">
        <v>1022</v>
      </c>
      <c r="D243" t="s">
        <v>1026</v>
      </c>
      <c r="E243" t="s">
        <v>269</v>
      </c>
      <c r="F243" t="s">
        <v>177</v>
      </c>
      <c r="G243" t="s">
        <v>198</v>
      </c>
      <c r="H243" t="s">
        <v>128</v>
      </c>
      <c r="I243" t="s">
        <v>127</v>
      </c>
      <c r="J243" t="s">
        <v>127</v>
      </c>
      <c r="K243" t="s">
        <v>158</v>
      </c>
      <c r="L243" t="s">
        <v>221</v>
      </c>
      <c r="M243" t="s">
        <v>1024</v>
      </c>
      <c r="N243" s="3">
        <v>29.95</v>
      </c>
      <c r="O243">
        <v>1</v>
      </c>
      <c r="P243" s="3">
        <f t="shared" si="4"/>
        <v>29.95</v>
      </c>
    </row>
    <row r="244" spans="1:16">
      <c r="A244" t="s">
        <v>19</v>
      </c>
      <c r="B244" t="s">
        <v>1027</v>
      </c>
      <c r="C244" t="s">
        <v>1022</v>
      </c>
      <c r="D244" t="s">
        <v>1028</v>
      </c>
      <c r="E244" t="s">
        <v>176</v>
      </c>
      <c r="F244" t="s">
        <v>177</v>
      </c>
      <c r="G244" t="s">
        <v>198</v>
      </c>
      <c r="H244" t="s">
        <v>128</v>
      </c>
      <c r="I244" t="s">
        <v>127</v>
      </c>
      <c r="J244" t="s">
        <v>127</v>
      </c>
      <c r="K244" t="s">
        <v>158</v>
      </c>
      <c r="L244" t="s">
        <v>221</v>
      </c>
      <c r="M244" t="s">
        <v>1024</v>
      </c>
      <c r="N244" s="3">
        <v>29.95</v>
      </c>
      <c r="O244">
        <v>1</v>
      </c>
      <c r="P244" s="3">
        <f t="shared" si="4"/>
        <v>29.95</v>
      </c>
    </row>
    <row r="245" spans="1:16">
      <c r="A245" t="s">
        <v>19</v>
      </c>
      <c r="B245" t="s">
        <v>1029</v>
      </c>
      <c r="C245" t="s">
        <v>1030</v>
      </c>
      <c r="D245" t="s">
        <v>1031</v>
      </c>
      <c r="E245" t="s">
        <v>412</v>
      </c>
      <c r="F245" t="s">
        <v>177</v>
      </c>
      <c r="G245" t="s">
        <v>198</v>
      </c>
      <c r="H245" t="s">
        <v>451</v>
      </c>
      <c r="I245" t="s">
        <v>129</v>
      </c>
      <c r="J245" t="s">
        <v>129</v>
      </c>
      <c r="K245" t="s">
        <v>158</v>
      </c>
      <c r="L245" t="s">
        <v>221</v>
      </c>
      <c r="M245" t="s">
        <v>1032</v>
      </c>
      <c r="N245" s="3">
        <v>44.95</v>
      </c>
      <c r="O245">
        <v>2</v>
      </c>
      <c r="P245" s="3">
        <f t="shared" si="4"/>
        <v>89.9</v>
      </c>
    </row>
    <row r="246" spans="1:16">
      <c r="A246" t="s">
        <v>19</v>
      </c>
      <c r="B246" t="s">
        <v>1033</v>
      </c>
      <c r="C246" t="s">
        <v>1030</v>
      </c>
      <c r="D246" t="s">
        <v>1034</v>
      </c>
      <c r="E246" t="s">
        <v>568</v>
      </c>
      <c r="F246" t="s">
        <v>177</v>
      </c>
      <c r="G246" t="s">
        <v>198</v>
      </c>
      <c r="H246" t="s">
        <v>451</v>
      </c>
      <c r="I246" t="s">
        <v>129</v>
      </c>
      <c r="J246" t="s">
        <v>129</v>
      </c>
      <c r="K246" t="s">
        <v>158</v>
      </c>
      <c r="L246" t="s">
        <v>221</v>
      </c>
      <c r="M246" t="s">
        <v>1032</v>
      </c>
      <c r="N246" s="3">
        <v>44.95</v>
      </c>
      <c r="O246">
        <v>2</v>
      </c>
      <c r="P246" s="3">
        <f t="shared" si="4"/>
        <v>89.9</v>
      </c>
    </row>
    <row r="247" spans="1:16">
      <c r="A247" t="s">
        <v>19</v>
      </c>
      <c r="B247" t="s">
        <v>1035</v>
      </c>
      <c r="C247" t="s">
        <v>1030</v>
      </c>
      <c r="D247" t="s">
        <v>1036</v>
      </c>
      <c r="E247" t="s">
        <v>446</v>
      </c>
      <c r="F247" t="s">
        <v>177</v>
      </c>
      <c r="G247" t="s">
        <v>198</v>
      </c>
      <c r="H247" t="s">
        <v>451</v>
      </c>
      <c r="I247" t="s">
        <v>129</v>
      </c>
      <c r="J247" t="s">
        <v>129</v>
      </c>
      <c r="K247" t="s">
        <v>158</v>
      </c>
      <c r="L247" t="s">
        <v>221</v>
      </c>
      <c r="M247" t="s">
        <v>1032</v>
      </c>
      <c r="N247" s="3">
        <v>44.95</v>
      </c>
      <c r="O247">
        <v>1</v>
      </c>
      <c r="P247" s="3">
        <f t="shared" si="4"/>
        <v>44.95</v>
      </c>
    </row>
    <row r="248" spans="1:16">
      <c r="A248" t="s">
        <v>19</v>
      </c>
      <c r="B248" t="s">
        <v>1037</v>
      </c>
      <c r="C248" t="s">
        <v>1030</v>
      </c>
      <c r="D248" t="s">
        <v>1038</v>
      </c>
      <c r="E248" t="s">
        <v>460</v>
      </c>
      <c r="F248" t="s">
        <v>177</v>
      </c>
      <c r="G248" t="s">
        <v>198</v>
      </c>
      <c r="H248" t="s">
        <v>451</v>
      </c>
      <c r="I248" t="s">
        <v>129</v>
      </c>
      <c r="J248" t="s">
        <v>129</v>
      </c>
      <c r="K248" t="s">
        <v>158</v>
      </c>
      <c r="L248" t="s">
        <v>221</v>
      </c>
      <c r="M248" t="s">
        <v>1032</v>
      </c>
      <c r="N248" s="3">
        <v>44.95</v>
      </c>
      <c r="O248">
        <v>1</v>
      </c>
      <c r="P248" s="3">
        <f t="shared" si="4"/>
        <v>44.95</v>
      </c>
    </row>
    <row r="249" spans="1:16">
      <c r="A249" t="s">
        <v>19</v>
      </c>
      <c r="B249" t="s">
        <v>1039</v>
      </c>
      <c r="C249" t="s">
        <v>1030</v>
      </c>
      <c r="D249" t="s">
        <v>1040</v>
      </c>
      <c r="E249" t="s">
        <v>269</v>
      </c>
      <c r="F249" t="s">
        <v>177</v>
      </c>
      <c r="G249" t="s">
        <v>198</v>
      </c>
      <c r="H249" t="s">
        <v>451</v>
      </c>
      <c r="I249" t="s">
        <v>129</v>
      </c>
      <c r="J249" t="s">
        <v>129</v>
      </c>
      <c r="K249" t="s">
        <v>158</v>
      </c>
      <c r="L249" t="s">
        <v>221</v>
      </c>
      <c r="M249" t="s">
        <v>1032</v>
      </c>
      <c r="N249" s="3">
        <v>44.95</v>
      </c>
      <c r="O249">
        <v>1</v>
      </c>
      <c r="P249" s="3">
        <f t="shared" si="4"/>
        <v>44.95</v>
      </c>
    </row>
    <row r="250" spans="1:16">
      <c r="A250" t="s">
        <v>19</v>
      </c>
      <c r="B250" t="s">
        <v>1041</v>
      </c>
      <c r="C250" t="s">
        <v>1030</v>
      </c>
      <c r="D250" t="s">
        <v>1042</v>
      </c>
      <c r="E250" t="s">
        <v>176</v>
      </c>
      <c r="F250" t="s">
        <v>177</v>
      </c>
      <c r="G250" t="s">
        <v>198</v>
      </c>
      <c r="H250" t="s">
        <v>451</v>
      </c>
      <c r="I250" t="s">
        <v>129</v>
      </c>
      <c r="J250" t="s">
        <v>129</v>
      </c>
      <c r="K250" t="s">
        <v>158</v>
      </c>
      <c r="L250" t="s">
        <v>221</v>
      </c>
      <c r="M250" t="s">
        <v>1032</v>
      </c>
      <c r="N250" s="3">
        <v>44.95</v>
      </c>
      <c r="O250">
        <v>1</v>
      </c>
      <c r="P250" s="3">
        <f t="shared" ref="P250:P299" si="5">O250*N250</f>
        <v>44.95</v>
      </c>
    </row>
    <row r="251" spans="1:16">
      <c r="A251" t="s">
        <v>19</v>
      </c>
      <c r="B251" t="s">
        <v>1043</v>
      </c>
      <c r="C251" t="s">
        <v>1006</v>
      </c>
      <c r="D251" t="s">
        <v>1044</v>
      </c>
      <c r="E251" t="s">
        <v>460</v>
      </c>
      <c r="F251" t="s">
        <v>177</v>
      </c>
      <c r="G251" t="s">
        <v>178</v>
      </c>
      <c r="H251" t="s">
        <v>451</v>
      </c>
      <c r="I251" t="s">
        <v>129</v>
      </c>
      <c r="J251" t="s">
        <v>129</v>
      </c>
      <c r="K251" t="s">
        <v>158</v>
      </c>
      <c r="L251" t="s">
        <v>221</v>
      </c>
      <c r="M251" t="s">
        <v>1008</v>
      </c>
      <c r="N251" s="3">
        <v>39.95</v>
      </c>
      <c r="O251">
        <v>1</v>
      </c>
      <c r="P251" s="3">
        <f t="shared" si="5"/>
        <v>39.95</v>
      </c>
    </row>
    <row r="252" spans="1:16">
      <c r="A252" t="s">
        <v>74</v>
      </c>
      <c r="B252" t="s">
        <v>1045</v>
      </c>
      <c r="C252" t="s">
        <v>1046</v>
      </c>
      <c r="D252" t="s">
        <v>1047</v>
      </c>
      <c r="E252" t="s">
        <v>446</v>
      </c>
      <c r="F252" t="s">
        <v>177</v>
      </c>
      <c r="G252" t="s">
        <v>178</v>
      </c>
      <c r="H252" t="s">
        <v>152</v>
      </c>
      <c r="I252" t="s">
        <v>276</v>
      </c>
      <c r="J252" t="s">
        <v>142</v>
      </c>
      <c r="K252" t="s">
        <v>158</v>
      </c>
      <c r="L252" t="s">
        <v>277</v>
      </c>
      <c r="M252" t="s">
        <v>1048</v>
      </c>
      <c r="N252" s="3">
        <v>39.95</v>
      </c>
      <c r="O252">
        <v>1</v>
      </c>
      <c r="P252" s="3">
        <f t="shared" si="5"/>
        <v>39.95</v>
      </c>
    </row>
    <row r="253" spans="1:16">
      <c r="A253" t="s">
        <v>74</v>
      </c>
      <c r="B253" t="s">
        <v>1049</v>
      </c>
      <c r="C253" t="s">
        <v>1050</v>
      </c>
      <c r="D253" t="s">
        <v>1051</v>
      </c>
      <c r="E253" t="s">
        <v>446</v>
      </c>
      <c r="F253" t="s">
        <v>177</v>
      </c>
      <c r="G253" t="s">
        <v>198</v>
      </c>
      <c r="H253" t="s">
        <v>152</v>
      </c>
      <c r="I253" t="s">
        <v>276</v>
      </c>
      <c r="J253" t="s">
        <v>142</v>
      </c>
      <c r="K253" t="s">
        <v>158</v>
      </c>
      <c r="L253" t="s">
        <v>200</v>
      </c>
      <c r="M253" t="s">
        <v>1052</v>
      </c>
      <c r="N253" s="3">
        <v>39.95</v>
      </c>
      <c r="O253">
        <v>1</v>
      </c>
      <c r="P253" s="3">
        <f t="shared" si="5"/>
        <v>39.95</v>
      </c>
    </row>
    <row r="254" spans="1:16">
      <c r="A254" t="s">
        <v>74</v>
      </c>
      <c r="B254" t="s">
        <v>1053</v>
      </c>
      <c r="C254" t="s">
        <v>1050</v>
      </c>
      <c r="D254" t="s">
        <v>1054</v>
      </c>
      <c r="E254" t="s">
        <v>460</v>
      </c>
      <c r="F254" t="s">
        <v>177</v>
      </c>
      <c r="G254" t="s">
        <v>198</v>
      </c>
      <c r="H254" t="s">
        <v>152</v>
      </c>
      <c r="I254" t="s">
        <v>276</v>
      </c>
      <c r="J254" t="s">
        <v>142</v>
      </c>
      <c r="K254" t="s">
        <v>158</v>
      </c>
      <c r="L254" t="s">
        <v>200</v>
      </c>
      <c r="M254" t="s">
        <v>1052</v>
      </c>
      <c r="N254" s="3">
        <v>39.95</v>
      </c>
      <c r="O254">
        <v>1</v>
      </c>
      <c r="P254" s="3">
        <f t="shared" si="5"/>
        <v>39.95</v>
      </c>
    </row>
    <row r="255" spans="1:16">
      <c r="A255" t="s">
        <v>74</v>
      </c>
      <c r="B255" t="s">
        <v>1055</v>
      </c>
      <c r="C255" t="s">
        <v>1056</v>
      </c>
      <c r="D255" t="s">
        <v>1057</v>
      </c>
      <c r="E255" t="s">
        <v>446</v>
      </c>
      <c r="F255" t="s">
        <v>177</v>
      </c>
      <c r="G255" t="s">
        <v>178</v>
      </c>
      <c r="H255" t="s">
        <v>152</v>
      </c>
      <c r="I255" t="s">
        <v>131</v>
      </c>
      <c r="J255" t="s">
        <v>131</v>
      </c>
      <c r="K255" t="s">
        <v>158</v>
      </c>
      <c r="L255" t="s">
        <v>277</v>
      </c>
      <c r="M255" t="s">
        <v>1058</v>
      </c>
      <c r="N255" s="3">
        <v>29.95</v>
      </c>
      <c r="O255">
        <v>1</v>
      </c>
      <c r="P255" s="3">
        <f t="shared" si="5"/>
        <v>29.95</v>
      </c>
    </row>
    <row r="256" spans="1:16">
      <c r="A256" t="s">
        <v>104</v>
      </c>
      <c r="B256" t="s">
        <v>1059</v>
      </c>
      <c r="C256" t="s">
        <v>1060</v>
      </c>
      <c r="D256" t="s">
        <v>1061</v>
      </c>
      <c r="E256" t="s">
        <v>397</v>
      </c>
      <c r="F256" t="s">
        <v>177</v>
      </c>
      <c r="G256" t="s">
        <v>178</v>
      </c>
      <c r="H256" t="s">
        <v>199</v>
      </c>
      <c r="I256" t="s">
        <v>130</v>
      </c>
      <c r="J256" t="s">
        <v>130</v>
      </c>
      <c r="K256" t="s">
        <v>158</v>
      </c>
      <c r="L256" t="s">
        <v>239</v>
      </c>
      <c r="M256" t="s">
        <v>1062</v>
      </c>
      <c r="N256" s="3">
        <v>19.95</v>
      </c>
      <c r="O256">
        <v>1</v>
      </c>
      <c r="P256" s="3">
        <f t="shared" si="5"/>
        <v>19.95</v>
      </c>
    </row>
    <row r="257" spans="1:16">
      <c r="A257" t="s">
        <v>35</v>
      </c>
      <c r="B257" t="s">
        <v>1063</v>
      </c>
      <c r="C257" t="s">
        <v>1064</v>
      </c>
      <c r="D257" t="s">
        <v>1065</v>
      </c>
      <c r="E257" t="s">
        <v>269</v>
      </c>
      <c r="F257" t="s">
        <v>177</v>
      </c>
      <c r="G257" t="s">
        <v>198</v>
      </c>
      <c r="H257" t="s">
        <v>128</v>
      </c>
      <c r="I257" t="s">
        <v>127</v>
      </c>
      <c r="J257" t="s">
        <v>127</v>
      </c>
      <c r="K257" t="s">
        <v>158</v>
      </c>
      <c r="L257" t="s">
        <v>180</v>
      </c>
      <c r="M257" t="s">
        <v>1066</v>
      </c>
      <c r="N257" s="3">
        <v>11.95</v>
      </c>
      <c r="O257">
        <v>1</v>
      </c>
      <c r="P257" s="3">
        <f t="shared" si="5"/>
        <v>11.95</v>
      </c>
    </row>
    <row r="258" spans="1:16">
      <c r="A258" t="s">
        <v>35</v>
      </c>
      <c r="B258" t="s">
        <v>1067</v>
      </c>
      <c r="C258" t="s">
        <v>1068</v>
      </c>
      <c r="D258" t="s">
        <v>1069</v>
      </c>
      <c r="E258" t="s">
        <v>269</v>
      </c>
      <c r="F258" t="s">
        <v>177</v>
      </c>
      <c r="G258" t="s">
        <v>178</v>
      </c>
      <c r="H258" t="s">
        <v>128</v>
      </c>
      <c r="I258" t="s">
        <v>127</v>
      </c>
      <c r="J258" t="s">
        <v>127</v>
      </c>
      <c r="K258" t="s">
        <v>158</v>
      </c>
      <c r="L258" t="s">
        <v>221</v>
      </c>
      <c r="M258" t="s">
        <v>1070</v>
      </c>
      <c r="N258" s="3">
        <v>11.95</v>
      </c>
      <c r="O258">
        <v>1</v>
      </c>
      <c r="P258" s="3">
        <f t="shared" si="5"/>
        <v>11.95</v>
      </c>
    </row>
    <row r="259" spans="1:16">
      <c r="A259" t="s">
        <v>35</v>
      </c>
      <c r="B259" t="s">
        <v>1071</v>
      </c>
      <c r="C259" t="s">
        <v>1072</v>
      </c>
      <c r="D259" t="s">
        <v>1073</v>
      </c>
      <c r="E259" t="s">
        <v>258</v>
      </c>
      <c r="F259" t="s">
        <v>177</v>
      </c>
      <c r="G259" t="s">
        <v>178</v>
      </c>
      <c r="H259" t="s">
        <v>373</v>
      </c>
      <c r="I259" t="s">
        <v>134</v>
      </c>
      <c r="J259" t="s">
        <v>134</v>
      </c>
      <c r="K259" t="s">
        <v>158</v>
      </c>
      <c r="L259" t="s">
        <v>200</v>
      </c>
      <c r="M259" t="s">
        <v>1074</v>
      </c>
      <c r="N259" s="3">
        <v>25.95</v>
      </c>
      <c r="O259">
        <v>7</v>
      </c>
      <c r="P259" s="3">
        <f t="shared" si="5"/>
        <v>181.65</v>
      </c>
    </row>
    <row r="260" spans="1:16">
      <c r="A260" t="s">
        <v>35</v>
      </c>
      <c r="B260" t="s">
        <v>1075</v>
      </c>
      <c r="C260" t="s">
        <v>1072</v>
      </c>
      <c r="D260" t="s">
        <v>1076</v>
      </c>
      <c r="E260" t="s">
        <v>244</v>
      </c>
      <c r="F260" t="s">
        <v>177</v>
      </c>
      <c r="G260" t="s">
        <v>178</v>
      </c>
      <c r="H260" t="s">
        <v>373</v>
      </c>
      <c r="I260" t="s">
        <v>134</v>
      </c>
      <c r="J260" t="s">
        <v>134</v>
      </c>
      <c r="K260" t="s">
        <v>158</v>
      </c>
      <c r="L260" t="s">
        <v>200</v>
      </c>
      <c r="M260" t="s">
        <v>1074</v>
      </c>
      <c r="N260" s="3">
        <v>25.95</v>
      </c>
      <c r="O260">
        <v>7</v>
      </c>
      <c r="P260" s="3">
        <f t="shared" si="5"/>
        <v>181.65</v>
      </c>
    </row>
    <row r="261" spans="1:16">
      <c r="A261" t="s">
        <v>35</v>
      </c>
      <c r="B261" t="s">
        <v>1077</v>
      </c>
      <c r="C261" t="s">
        <v>1078</v>
      </c>
      <c r="D261" t="s">
        <v>1079</v>
      </c>
      <c r="E261" t="s">
        <v>1080</v>
      </c>
      <c r="F261" t="s">
        <v>177</v>
      </c>
      <c r="G261" t="s">
        <v>178</v>
      </c>
      <c r="H261" t="s">
        <v>128</v>
      </c>
      <c r="I261" t="s">
        <v>127</v>
      </c>
      <c r="J261" t="s">
        <v>127</v>
      </c>
      <c r="K261" t="s">
        <v>158</v>
      </c>
      <c r="L261" t="s">
        <v>291</v>
      </c>
      <c r="M261" t="s">
        <v>1081</v>
      </c>
      <c r="N261" s="3">
        <v>12.95</v>
      </c>
      <c r="O261">
        <v>1</v>
      </c>
      <c r="P261" s="3">
        <f t="shared" si="5"/>
        <v>12.95</v>
      </c>
    </row>
    <row r="262" spans="1:16">
      <c r="A262" t="s">
        <v>35</v>
      </c>
      <c r="B262" t="s">
        <v>1082</v>
      </c>
      <c r="C262" t="s">
        <v>1083</v>
      </c>
      <c r="D262" t="s">
        <v>1084</v>
      </c>
      <c r="E262" t="s">
        <v>1080</v>
      </c>
      <c r="F262" t="s">
        <v>177</v>
      </c>
      <c r="G262" t="s">
        <v>178</v>
      </c>
      <c r="H262" t="s">
        <v>128</v>
      </c>
      <c r="I262" t="s">
        <v>127</v>
      </c>
      <c r="J262" t="s">
        <v>127</v>
      </c>
      <c r="K262" t="s">
        <v>158</v>
      </c>
      <c r="L262" t="s">
        <v>452</v>
      </c>
      <c r="M262" t="s">
        <v>1081</v>
      </c>
      <c r="N262" s="3">
        <v>12.95</v>
      </c>
      <c r="O262">
        <v>1</v>
      </c>
      <c r="P262" s="3">
        <f t="shared" si="5"/>
        <v>12.95</v>
      </c>
    </row>
    <row r="263" spans="1:16">
      <c r="A263" t="s">
        <v>35</v>
      </c>
      <c r="B263" t="s">
        <v>1085</v>
      </c>
      <c r="C263" t="s">
        <v>1072</v>
      </c>
      <c r="D263" t="s">
        <v>1086</v>
      </c>
      <c r="E263" t="s">
        <v>1080</v>
      </c>
      <c r="F263" t="s">
        <v>177</v>
      </c>
      <c r="G263" t="s">
        <v>178</v>
      </c>
      <c r="H263" t="s">
        <v>373</v>
      </c>
      <c r="I263" t="s">
        <v>134</v>
      </c>
      <c r="J263" t="s">
        <v>134</v>
      </c>
      <c r="K263" t="s">
        <v>158</v>
      </c>
      <c r="L263" t="s">
        <v>200</v>
      </c>
      <c r="M263" t="s">
        <v>1074</v>
      </c>
      <c r="N263" s="3">
        <v>25.95</v>
      </c>
      <c r="O263">
        <v>2</v>
      </c>
      <c r="P263" s="3">
        <f t="shared" si="5"/>
        <v>51.9</v>
      </c>
    </row>
    <row r="264" spans="1:16">
      <c r="A264" t="s">
        <v>18</v>
      </c>
      <c r="B264" t="s">
        <v>1087</v>
      </c>
      <c r="C264" t="s">
        <v>1088</v>
      </c>
      <c r="D264" t="s">
        <v>1089</v>
      </c>
      <c r="E264" t="s">
        <v>397</v>
      </c>
      <c r="F264" t="s">
        <v>177</v>
      </c>
      <c r="G264" t="s">
        <v>198</v>
      </c>
      <c r="H264" t="s">
        <v>199</v>
      </c>
      <c r="I264" t="s">
        <v>132</v>
      </c>
      <c r="J264" t="s">
        <v>132</v>
      </c>
      <c r="K264" t="s">
        <v>158</v>
      </c>
      <c r="L264" t="s">
        <v>1090</v>
      </c>
      <c r="M264" t="s">
        <v>1091</v>
      </c>
      <c r="N264" s="3">
        <v>15.99</v>
      </c>
      <c r="O264">
        <v>8</v>
      </c>
      <c r="P264" s="3">
        <f t="shared" si="5"/>
        <v>127.92</v>
      </c>
    </row>
    <row r="265" spans="1:16">
      <c r="A265" t="s">
        <v>18</v>
      </c>
      <c r="B265" t="s">
        <v>1092</v>
      </c>
      <c r="C265" t="s">
        <v>1093</v>
      </c>
      <c r="D265" t="s">
        <v>1094</v>
      </c>
      <c r="E265" t="s">
        <v>336</v>
      </c>
      <c r="F265" t="s">
        <v>177</v>
      </c>
      <c r="G265" t="s">
        <v>178</v>
      </c>
      <c r="H265" t="s">
        <v>128</v>
      </c>
      <c r="I265" t="s">
        <v>127</v>
      </c>
      <c r="J265" t="s">
        <v>127</v>
      </c>
      <c r="K265" t="s">
        <v>158</v>
      </c>
      <c r="L265" t="s">
        <v>231</v>
      </c>
      <c r="M265" t="s">
        <v>1095</v>
      </c>
      <c r="N265" s="3">
        <v>17.99</v>
      </c>
      <c r="O265">
        <v>4</v>
      </c>
      <c r="P265" s="3">
        <f t="shared" si="5"/>
        <v>71.96</v>
      </c>
    </row>
    <row r="266" spans="1:16">
      <c r="A266" t="s">
        <v>18</v>
      </c>
      <c r="B266" t="s">
        <v>1096</v>
      </c>
      <c r="C266" t="s">
        <v>1093</v>
      </c>
      <c r="D266" t="s">
        <v>1097</v>
      </c>
      <c r="E266" t="s">
        <v>848</v>
      </c>
      <c r="F266" t="s">
        <v>177</v>
      </c>
      <c r="G266" t="s">
        <v>178</v>
      </c>
      <c r="H266" t="s">
        <v>128</v>
      </c>
      <c r="I266" t="s">
        <v>127</v>
      </c>
      <c r="J266" t="s">
        <v>127</v>
      </c>
      <c r="K266" t="s">
        <v>158</v>
      </c>
      <c r="L266" t="s">
        <v>231</v>
      </c>
      <c r="M266" t="s">
        <v>1095</v>
      </c>
      <c r="N266" s="3">
        <v>17.99</v>
      </c>
      <c r="O266">
        <v>2</v>
      </c>
      <c r="P266" s="3">
        <f t="shared" si="5"/>
        <v>35.98</v>
      </c>
    </row>
    <row r="267" spans="1:16">
      <c r="A267" t="s">
        <v>18</v>
      </c>
      <c r="B267" t="s">
        <v>1098</v>
      </c>
      <c r="C267" t="s">
        <v>1093</v>
      </c>
      <c r="D267" t="s">
        <v>1099</v>
      </c>
      <c r="E267" t="s">
        <v>867</v>
      </c>
      <c r="F267" t="s">
        <v>177</v>
      </c>
      <c r="G267" t="s">
        <v>178</v>
      </c>
      <c r="H267" t="s">
        <v>128</v>
      </c>
      <c r="I267" t="s">
        <v>127</v>
      </c>
      <c r="J267" t="s">
        <v>127</v>
      </c>
      <c r="K267" t="s">
        <v>158</v>
      </c>
      <c r="L267" t="s">
        <v>231</v>
      </c>
      <c r="M267" t="s">
        <v>1095</v>
      </c>
      <c r="N267" s="3">
        <v>17.99</v>
      </c>
      <c r="O267">
        <v>1</v>
      </c>
      <c r="P267" s="3">
        <f t="shared" si="5"/>
        <v>17.99</v>
      </c>
    </row>
    <row r="268" spans="1:16">
      <c r="A268" t="s">
        <v>18</v>
      </c>
      <c r="B268" t="s">
        <v>1100</v>
      </c>
      <c r="C268" t="s">
        <v>1101</v>
      </c>
      <c r="D268" t="s">
        <v>1102</v>
      </c>
      <c r="E268" t="s">
        <v>446</v>
      </c>
      <c r="F268" t="s">
        <v>177</v>
      </c>
      <c r="G268" t="s">
        <v>178</v>
      </c>
      <c r="H268" t="s">
        <v>128</v>
      </c>
      <c r="I268" t="s">
        <v>127</v>
      </c>
      <c r="J268" t="s">
        <v>127</v>
      </c>
      <c r="K268" t="s">
        <v>158</v>
      </c>
      <c r="L268" t="s">
        <v>270</v>
      </c>
      <c r="M268" t="s">
        <v>1095</v>
      </c>
      <c r="N268" s="3">
        <v>9.99</v>
      </c>
      <c r="O268">
        <v>3</v>
      </c>
      <c r="P268" s="3">
        <f t="shared" si="5"/>
        <v>29.97</v>
      </c>
    </row>
    <row r="269" spans="1:16">
      <c r="A269" t="s">
        <v>18</v>
      </c>
      <c r="B269" t="s">
        <v>1103</v>
      </c>
      <c r="C269" t="s">
        <v>1101</v>
      </c>
      <c r="D269" t="s">
        <v>1104</v>
      </c>
      <c r="E269" t="s">
        <v>330</v>
      </c>
      <c r="F269" t="s">
        <v>177</v>
      </c>
      <c r="G269" t="s">
        <v>178</v>
      </c>
      <c r="H269" t="s">
        <v>128</v>
      </c>
      <c r="I269" t="s">
        <v>127</v>
      </c>
      <c r="J269" t="s">
        <v>127</v>
      </c>
      <c r="K269" t="s">
        <v>158</v>
      </c>
      <c r="L269" t="s">
        <v>270</v>
      </c>
      <c r="M269" t="s">
        <v>1095</v>
      </c>
      <c r="N269" s="3">
        <v>9.99</v>
      </c>
      <c r="O269">
        <v>2</v>
      </c>
      <c r="P269" s="3">
        <f t="shared" si="5"/>
        <v>19.98</v>
      </c>
    </row>
    <row r="270" spans="1:16">
      <c r="A270" t="s">
        <v>18</v>
      </c>
      <c r="B270" t="s">
        <v>1105</v>
      </c>
      <c r="C270" t="s">
        <v>1106</v>
      </c>
      <c r="D270" t="s">
        <v>1107</v>
      </c>
      <c r="E270" t="s">
        <v>446</v>
      </c>
      <c r="F270" t="s">
        <v>177</v>
      </c>
      <c r="G270" t="s">
        <v>178</v>
      </c>
      <c r="H270" t="s">
        <v>128</v>
      </c>
      <c r="I270" t="s">
        <v>127</v>
      </c>
      <c r="J270" t="s">
        <v>127</v>
      </c>
      <c r="K270" t="s">
        <v>158</v>
      </c>
      <c r="L270" t="s">
        <v>270</v>
      </c>
      <c r="M270" t="s">
        <v>1095</v>
      </c>
      <c r="N270" s="3">
        <v>9.99</v>
      </c>
      <c r="O270">
        <v>1</v>
      </c>
      <c r="P270" s="3">
        <f t="shared" si="5"/>
        <v>9.99</v>
      </c>
    </row>
    <row r="271" spans="1:16">
      <c r="A271" t="s">
        <v>18</v>
      </c>
      <c r="B271" t="s">
        <v>1108</v>
      </c>
      <c r="C271" t="s">
        <v>1106</v>
      </c>
      <c r="D271" t="s">
        <v>1109</v>
      </c>
      <c r="E271" t="s">
        <v>460</v>
      </c>
      <c r="F271" t="s">
        <v>177</v>
      </c>
      <c r="G271" t="s">
        <v>178</v>
      </c>
      <c r="H271" t="s">
        <v>128</v>
      </c>
      <c r="I271" t="s">
        <v>127</v>
      </c>
      <c r="J271" t="s">
        <v>127</v>
      </c>
      <c r="K271" t="s">
        <v>158</v>
      </c>
      <c r="L271" t="s">
        <v>270</v>
      </c>
      <c r="M271" t="s">
        <v>1095</v>
      </c>
      <c r="N271" s="3">
        <v>9.99</v>
      </c>
      <c r="O271">
        <v>1</v>
      </c>
      <c r="P271" s="3">
        <f t="shared" si="5"/>
        <v>9.99</v>
      </c>
    </row>
    <row r="272" spans="1:16">
      <c r="A272" t="s">
        <v>18</v>
      </c>
      <c r="B272" t="s">
        <v>1110</v>
      </c>
      <c r="C272" t="s">
        <v>1106</v>
      </c>
      <c r="D272" t="s">
        <v>1111</v>
      </c>
      <c r="E272" t="s">
        <v>330</v>
      </c>
      <c r="F272" t="s">
        <v>177</v>
      </c>
      <c r="G272" t="s">
        <v>178</v>
      </c>
      <c r="H272" t="s">
        <v>128</v>
      </c>
      <c r="I272" t="s">
        <v>127</v>
      </c>
      <c r="J272" t="s">
        <v>127</v>
      </c>
      <c r="K272" t="s">
        <v>158</v>
      </c>
      <c r="L272" t="s">
        <v>270</v>
      </c>
      <c r="M272" t="s">
        <v>1095</v>
      </c>
      <c r="N272" s="3">
        <v>9.99</v>
      </c>
      <c r="O272">
        <v>1</v>
      </c>
      <c r="P272" s="3">
        <f t="shared" si="5"/>
        <v>9.99</v>
      </c>
    </row>
    <row r="273" spans="1:16">
      <c r="A273" t="s">
        <v>18</v>
      </c>
      <c r="B273" t="s">
        <v>1112</v>
      </c>
      <c r="C273" t="s">
        <v>1113</v>
      </c>
      <c r="D273" t="s">
        <v>1114</v>
      </c>
      <c r="E273" t="s">
        <v>446</v>
      </c>
      <c r="F273" t="s">
        <v>177</v>
      </c>
      <c r="G273" t="s">
        <v>198</v>
      </c>
      <c r="H273" t="s">
        <v>128</v>
      </c>
      <c r="I273" t="s">
        <v>127</v>
      </c>
      <c r="J273" t="s">
        <v>127</v>
      </c>
      <c r="K273" t="s">
        <v>158</v>
      </c>
      <c r="L273" t="s">
        <v>180</v>
      </c>
      <c r="M273" t="s">
        <v>1095</v>
      </c>
      <c r="N273" s="3">
        <v>9.99</v>
      </c>
      <c r="O273">
        <v>3</v>
      </c>
      <c r="P273" s="3">
        <f t="shared" si="5"/>
        <v>29.97</v>
      </c>
    </row>
    <row r="274" spans="1:16">
      <c r="A274" t="s">
        <v>18</v>
      </c>
      <c r="B274" t="s">
        <v>1115</v>
      </c>
      <c r="C274" t="s">
        <v>1116</v>
      </c>
      <c r="D274" t="s">
        <v>1117</v>
      </c>
      <c r="E274" t="s">
        <v>446</v>
      </c>
      <c r="F274" t="s">
        <v>177</v>
      </c>
      <c r="G274" t="s">
        <v>198</v>
      </c>
      <c r="H274" t="s">
        <v>451</v>
      </c>
      <c r="I274" t="s">
        <v>129</v>
      </c>
      <c r="J274" t="s">
        <v>129</v>
      </c>
      <c r="K274" t="s">
        <v>158</v>
      </c>
      <c r="L274" t="s">
        <v>180</v>
      </c>
      <c r="M274" t="s">
        <v>1118</v>
      </c>
      <c r="N274" s="3">
        <v>24.99</v>
      </c>
      <c r="O274">
        <v>5</v>
      </c>
      <c r="P274" s="3">
        <f t="shared" si="5"/>
        <v>124.95</v>
      </c>
    </row>
    <row r="275" spans="1:16">
      <c r="A275" t="s">
        <v>18</v>
      </c>
      <c r="B275" t="s">
        <v>1119</v>
      </c>
      <c r="C275" t="s">
        <v>1120</v>
      </c>
      <c r="D275" t="s">
        <v>1121</v>
      </c>
      <c r="E275" t="s">
        <v>446</v>
      </c>
      <c r="F275" t="s">
        <v>177</v>
      </c>
      <c r="G275" t="s">
        <v>198</v>
      </c>
      <c r="H275" t="s">
        <v>451</v>
      </c>
      <c r="I275" t="s">
        <v>129</v>
      </c>
      <c r="J275" t="s">
        <v>129</v>
      </c>
      <c r="K275" t="s">
        <v>158</v>
      </c>
      <c r="L275" t="s">
        <v>180</v>
      </c>
      <c r="M275" t="s">
        <v>1118</v>
      </c>
      <c r="N275" s="3">
        <v>24.99</v>
      </c>
      <c r="O275">
        <v>7</v>
      </c>
      <c r="P275" s="3">
        <f t="shared" si="5"/>
        <v>174.93</v>
      </c>
    </row>
    <row r="276" spans="1:16">
      <c r="A276" t="s">
        <v>18</v>
      </c>
      <c r="B276" t="s">
        <v>1122</v>
      </c>
      <c r="C276" t="s">
        <v>1120</v>
      </c>
      <c r="D276" t="s">
        <v>1123</v>
      </c>
      <c r="E276" t="s">
        <v>460</v>
      </c>
      <c r="F276" t="s">
        <v>177</v>
      </c>
      <c r="G276" t="s">
        <v>198</v>
      </c>
      <c r="H276" t="s">
        <v>451</v>
      </c>
      <c r="I276" t="s">
        <v>129</v>
      </c>
      <c r="J276" t="s">
        <v>129</v>
      </c>
      <c r="K276" t="s">
        <v>158</v>
      </c>
      <c r="L276" t="s">
        <v>180</v>
      </c>
      <c r="M276" t="s">
        <v>1118</v>
      </c>
      <c r="N276" s="3">
        <v>24.99</v>
      </c>
      <c r="O276">
        <v>4</v>
      </c>
      <c r="P276" s="3">
        <f t="shared" si="5"/>
        <v>99.96</v>
      </c>
    </row>
    <row r="277" spans="1:16">
      <c r="A277" t="s">
        <v>18</v>
      </c>
      <c r="B277" t="s">
        <v>1124</v>
      </c>
      <c r="C277" t="s">
        <v>1125</v>
      </c>
      <c r="D277" t="s">
        <v>1126</v>
      </c>
      <c r="E277" t="s">
        <v>460</v>
      </c>
      <c r="F277" t="s">
        <v>177</v>
      </c>
      <c r="G277" t="s">
        <v>198</v>
      </c>
      <c r="H277" t="s">
        <v>451</v>
      </c>
      <c r="I277" t="s">
        <v>129</v>
      </c>
      <c r="J277" t="s">
        <v>129</v>
      </c>
      <c r="K277" t="s">
        <v>158</v>
      </c>
      <c r="L277" t="s">
        <v>200</v>
      </c>
      <c r="M277" t="s">
        <v>1118</v>
      </c>
      <c r="N277" s="3">
        <v>24.99</v>
      </c>
      <c r="O277">
        <v>2</v>
      </c>
      <c r="P277" s="3">
        <f t="shared" si="5"/>
        <v>49.98</v>
      </c>
    </row>
    <row r="278" spans="1:16">
      <c r="A278" t="s">
        <v>18</v>
      </c>
      <c r="B278" t="s">
        <v>1127</v>
      </c>
      <c r="C278" t="s">
        <v>1128</v>
      </c>
      <c r="D278" t="s">
        <v>1129</v>
      </c>
      <c r="E278" t="s">
        <v>336</v>
      </c>
      <c r="F278" t="s">
        <v>177</v>
      </c>
      <c r="G278" t="s">
        <v>198</v>
      </c>
      <c r="H278" t="s">
        <v>451</v>
      </c>
      <c r="I278" t="s">
        <v>129</v>
      </c>
      <c r="J278" t="s">
        <v>129</v>
      </c>
      <c r="K278" t="s">
        <v>158</v>
      </c>
      <c r="L278" t="s">
        <v>200</v>
      </c>
      <c r="M278" t="s">
        <v>1130</v>
      </c>
      <c r="N278" s="3">
        <v>44.064</v>
      </c>
      <c r="O278">
        <v>1</v>
      </c>
      <c r="P278" s="3">
        <f t="shared" si="5"/>
        <v>44.064</v>
      </c>
    </row>
    <row r="279" spans="1:16">
      <c r="A279" t="s">
        <v>18</v>
      </c>
      <c r="B279" t="s">
        <v>1131</v>
      </c>
      <c r="C279" t="s">
        <v>1128</v>
      </c>
      <c r="D279" t="s">
        <v>1132</v>
      </c>
      <c r="E279" t="s">
        <v>848</v>
      </c>
      <c r="F279" t="s">
        <v>177</v>
      </c>
      <c r="G279" t="s">
        <v>198</v>
      </c>
      <c r="H279" t="s">
        <v>451</v>
      </c>
      <c r="I279" t="s">
        <v>129</v>
      </c>
      <c r="J279" t="s">
        <v>129</v>
      </c>
      <c r="K279" t="s">
        <v>158</v>
      </c>
      <c r="L279" t="s">
        <v>200</v>
      </c>
      <c r="M279" t="s">
        <v>1130</v>
      </c>
      <c r="N279" s="3">
        <v>44.064</v>
      </c>
      <c r="O279">
        <v>1</v>
      </c>
      <c r="P279" s="3">
        <f t="shared" si="5"/>
        <v>44.064</v>
      </c>
    </row>
    <row r="280" spans="1:16">
      <c r="A280" t="s">
        <v>18</v>
      </c>
      <c r="B280" t="s">
        <v>1133</v>
      </c>
      <c r="C280" t="s">
        <v>1134</v>
      </c>
      <c r="D280" t="s">
        <v>1135</v>
      </c>
      <c r="E280" t="s">
        <v>238</v>
      </c>
      <c r="F280" t="s">
        <v>177</v>
      </c>
      <c r="G280" t="s">
        <v>178</v>
      </c>
      <c r="H280" t="s">
        <v>451</v>
      </c>
      <c r="I280" t="s">
        <v>129</v>
      </c>
      <c r="J280" t="s">
        <v>129</v>
      </c>
      <c r="K280" t="s">
        <v>158</v>
      </c>
      <c r="L280" t="s">
        <v>200</v>
      </c>
      <c r="M280" t="s">
        <v>1136</v>
      </c>
      <c r="N280" s="3">
        <v>39.99</v>
      </c>
      <c r="O280">
        <v>2</v>
      </c>
      <c r="P280" s="3">
        <f t="shared" si="5"/>
        <v>79.98</v>
      </c>
    </row>
    <row r="281" spans="1:16">
      <c r="A281" t="s">
        <v>18</v>
      </c>
      <c r="B281" t="s">
        <v>1137</v>
      </c>
      <c r="C281" t="s">
        <v>1138</v>
      </c>
      <c r="D281" t="s">
        <v>1139</v>
      </c>
      <c r="E281" t="s">
        <v>397</v>
      </c>
      <c r="F281" t="s">
        <v>177</v>
      </c>
      <c r="G281" t="s">
        <v>198</v>
      </c>
      <c r="H281" t="s">
        <v>199</v>
      </c>
      <c r="I281" t="s">
        <v>132</v>
      </c>
      <c r="J281" t="s">
        <v>132</v>
      </c>
      <c r="K281" t="s">
        <v>158</v>
      </c>
      <c r="L281" t="s">
        <v>277</v>
      </c>
      <c r="M281" t="s">
        <v>1140</v>
      </c>
      <c r="N281" s="3">
        <v>19.99</v>
      </c>
      <c r="O281">
        <v>5</v>
      </c>
      <c r="P281" s="3">
        <f t="shared" si="5"/>
        <v>99.95</v>
      </c>
    </row>
    <row r="282" spans="1:16">
      <c r="A282" t="s">
        <v>18</v>
      </c>
      <c r="B282" t="s">
        <v>1141</v>
      </c>
      <c r="C282" t="s">
        <v>1138</v>
      </c>
      <c r="D282" t="s">
        <v>1142</v>
      </c>
      <c r="E282" t="s">
        <v>568</v>
      </c>
      <c r="F282" t="s">
        <v>177</v>
      </c>
      <c r="G282" t="s">
        <v>198</v>
      </c>
      <c r="H282" t="s">
        <v>199</v>
      </c>
      <c r="I282" t="s">
        <v>132</v>
      </c>
      <c r="J282" t="s">
        <v>132</v>
      </c>
      <c r="K282" t="s">
        <v>158</v>
      </c>
      <c r="L282" t="s">
        <v>277</v>
      </c>
      <c r="M282" t="s">
        <v>1140</v>
      </c>
      <c r="N282" s="3">
        <v>19.99</v>
      </c>
      <c r="O282">
        <v>2</v>
      </c>
      <c r="P282" s="3">
        <f t="shared" si="5"/>
        <v>39.98</v>
      </c>
    </row>
    <row r="283" spans="1:16">
      <c r="A283" t="s">
        <v>18</v>
      </c>
      <c r="B283" t="s">
        <v>1143</v>
      </c>
      <c r="C283" t="s">
        <v>1144</v>
      </c>
      <c r="D283" t="s">
        <v>1145</v>
      </c>
      <c r="E283" t="s">
        <v>446</v>
      </c>
      <c r="F283" t="s">
        <v>177</v>
      </c>
      <c r="G283" t="s">
        <v>198</v>
      </c>
      <c r="H283" t="s">
        <v>199</v>
      </c>
      <c r="I283" t="s">
        <v>132</v>
      </c>
      <c r="J283" t="s">
        <v>132</v>
      </c>
      <c r="K283" t="s">
        <v>158</v>
      </c>
      <c r="L283" t="s">
        <v>180</v>
      </c>
      <c r="M283" t="s">
        <v>1091</v>
      </c>
      <c r="N283" s="3">
        <v>17.99</v>
      </c>
      <c r="O283">
        <v>3</v>
      </c>
      <c r="P283" s="3">
        <f t="shared" si="5"/>
        <v>53.97</v>
      </c>
    </row>
    <row r="284" spans="1:16">
      <c r="A284" t="s">
        <v>18</v>
      </c>
      <c r="B284" t="s">
        <v>1146</v>
      </c>
      <c r="C284" t="s">
        <v>1147</v>
      </c>
      <c r="D284" t="s">
        <v>1148</v>
      </c>
      <c r="E284" t="s">
        <v>446</v>
      </c>
      <c r="F284" t="s">
        <v>177</v>
      </c>
      <c r="G284" t="s">
        <v>198</v>
      </c>
      <c r="H284" t="s">
        <v>199</v>
      </c>
      <c r="I284" t="s">
        <v>132</v>
      </c>
      <c r="J284" t="s">
        <v>132</v>
      </c>
      <c r="K284" t="s">
        <v>158</v>
      </c>
      <c r="L284" t="s">
        <v>200</v>
      </c>
      <c r="M284" t="s">
        <v>1091</v>
      </c>
      <c r="N284" s="3">
        <v>17.99</v>
      </c>
      <c r="O284">
        <v>5</v>
      </c>
      <c r="P284" s="3">
        <f t="shared" si="5"/>
        <v>89.95</v>
      </c>
    </row>
    <row r="285" spans="1:16">
      <c r="A285" t="s">
        <v>18</v>
      </c>
      <c r="B285" t="s">
        <v>1149</v>
      </c>
      <c r="C285" t="s">
        <v>1147</v>
      </c>
      <c r="D285" t="s">
        <v>1150</v>
      </c>
      <c r="E285" t="s">
        <v>330</v>
      </c>
      <c r="F285" t="s">
        <v>177</v>
      </c>
      <c r="G285" t="s">
        <v>198</v>
      </c>
      <c r="H285" t="s">
        <v>199</v>
      </c>
      <c r="I285" t="s">
        <v>132</v>
      </c>
      <c r="J285" t="s">
        <v>132</v>
      </c>
      <c r="K285" t="s">
        <v>158</v>
      </c>
      <c r="L285" t="s">
        <v>200</v>
      </c>
      <c r="M285" t="s">
        <v>1091</v>
      </c>
      <c r="N285" s="3">
        <v>17.99</v>
      </c>
      <c r="O285">
        <v>2</v>
      </c>
      <c r="P285" s="3">
        <f t="shared" si="5"/>
        <v>35.98</v>
      </c>
    </row>
    <row r="286" spans="1:16">
      <c r="A286" t="s">
        <v>18</v>
      </c>
      <c r="B286" t="s">
        <v>1151</v>
      </c>
      <c r="C286" t="s">
        <v>1152</v>
      </c>
      <c r="D286" t="s">
        <v>1153</v>
      </c>
      <c r="E286" t="s">
        <v>238</v>
      </c>
      <c r="F286" t="s">
        <v>177</v>
      </c>
      <c r="G286" t="s">
        <v>198</v>
      </c>
      <c r="H286" t="s">
        <v>451</v>
      </c>
      <c r="I286" t="s">
        <v>129</v>
      </c>
      <c r="J286" t="s">
        <v>129</v>
      </c>
      <c r="K286" t="s">
        <v>158</v>
      </c>
      <c r="L286" t="s">
        <v>200</v>
      </c>
      <c r="M286" t="s">
        <v>1154</v>
      </c>
      <c r="N286" s="3">
        <v>25.99</v>
      </c>
      <c r="O286">
        <v>4</v>
      </c>
      <c r="P286" s="3">
        <f t="shared" si="5"/>
        <v>103.96</v>
      </c>
    </row>
    <row r="287" spans="1:16">
      <c r="A287" t="s">
        <v>49</v>
      </c>
      <c r="B287" t="s">
        <v>1155</v>
      </c>
      <c r="C287" t="s">
        <v>1156</v>
      </c>
      <c r="D287" t="s">
        <v>1157</v>
      </c>
      <c r="E287" t="s">
        <v>188</v>
      </c>
      <c r="F287" t="s">
        <v>177</v>
      </c>
      <c r="G287" t="s">
        <v>178</v>
      </c>
      <c r="H287" t="s">
        <v>128</v>
      </c>
      <c r="I287" t="s">
        <v>128</v>
      </c>
      <c r="J287" t="s">
        <v>128</v>
      </c>
      <c r="K287" t="s">
        <v>159</v>
      </c>
      <c r="L287" t="s">
        <v>200</v>
      </c>
      <c r="M287" t="s">
        <v>1158</v>
      </c>
      <c r="N287" s="3">
        <v>24.99</v>
      </c>
      <c r="O287">
        <v>1</v>
      </c>
      <c r="P287" s="3">
        <f t="shared" si="5"/>
        <v>24.99</v>
      </c>
    </row>
    <row r="288" spans="1:16">
      <c r="A288" t="s">
        <v>54</v>
      </c>
      <c r="B288" t="s">
        <v>1159</v>
      </c>
      <c r="C288" t="s">
        <v>1160</v>
      </c>
      <c r="D288" t="s">
        <v>1161</v>
      </c>
      <c r="E288" t="s">
        <v>344</v>
      </c>
      <c r="F288" t="s">
        <v>177</v>
      </c>
      <c r="G288" t="s">
        <v>178</v>
      </c>
      <c r="H288" t="s">
        <v>398</v>
      </c>
      <c r="I288" t="s">
        <v>399</v>
      </c>
      <c r="J288" t="s">
        <v>133</v>
      </c>
      <c r="K288" t="s">
        <v>158</v>
      </c>
      <c r="L288" t="s">
        <v>239</v>
      </c>
      <c r="M288" t="s">
        <v>1162</v>
      </c>
      <c r="N288" s="3">
        <v>39.95</v>
      </c>
      <c r="O288">
        <v>1</v>
      </c>
      <c r="P288" s="3">
        <f t="shared" si="5"/>
        <v>39.95</v>
      </c>
    </row>
    <row r="289" spans="1:16">
      <c r="A289" t="s">
        <v>54</v>
      </c>
      <c r="B289" t="s">
        <v>1163</v>
      </c>
      <c r="C289" t="s">
        <v>1164</v>
      </c>
      <c r="D289" t="s">
        <v>1165</v>
      </c>
      <c r="E289" t="s">
        <v>367</v>
      </c>
      <c r="F289" t="s">
        <v>177</v>
      </c>
      <c r="G289" t="s">
        <v>198</v>
      </c>
      <c r="H289" t="s">
        <v>128</v>
      </c>
      <c r="I289" t="s">
        <v>128</v>
      </c>
      <c r="J289" t="s">
        <v>128</v>
      </c>
      <c r="K289" t="s">
        <v>159</v>
      </c>
      <c r="L289" t="s">
        <v>311</v>
      </c>
      <c r="M289" t="s">
        <v>1166</v>
      </c>
      <c r="N289" s="3">
        <v>25</v>
      </c>
      <c r="O289">
        <v>2</v>
      </c>
      <c r="P289" s="3">
        <f t="shared" si="5"/>
        <v>50</v>
      </c>
    </row>
    <row r="290" spans="1:16">
      <c r="A290" t="s">
        <v>34</v>
      </c>
      <c r="B290" t="s">
        <v>1167</v>
      </c>
      <c r="C290" t="s">
        <v>1168</v>
      </c>
      <c r="D290" t="s">
        <v>1169</v>
      </c>
      <c r="E290" t="s">
        <v>1170</v>
      </c>
      <c r="F290" t="s">
        <v>177</v>
      </c>
      <c r="G290" t="s">
        <v>178</v>
      </c>
      <c r="H290" t="s">
        <v>128</v>
      </c>
      <c r="I290" t="s">
        <v>128</v>
      </c>
      <c r="J290" t="s">
        <v>128</v>
      </c>
      <c r="K290" t="s">
        <v>159</v>
      </c>
      <c r="L290" t="s">
        <v>277</v>
      </c>
      <c r="M290" t="s">
        <v>1171</v>
      </c>
      <c r="N290" s="3">
        <v>17.95</v>
      </c>
      <c r="O290">
        <v>1</v>
      </c>
      <c r="P290" s="3">
        <f t="shared" si="5"/>
        <v>17.95</v>
      </c>
    </row>
    <row r="291" spans="1:16">
      <c r="A291" t="s">
        <v>34</v>
      </c>
      <c r="B291" t="s">
        <v>1172</v>
      </c>
      <c r="C291" t="s">
        <v>1168</v>
      </c>
      <c r="D291" t="s">
        <v>1173</v>
      </c>
      <c r="E291" t="s">
        <v>336</v>
      </c>
      <c r="F291" t="s">
        <v>177</v>
      </c>
      <c r="G291" t="s">
        <v>178</v>
      </c>
      <c r="H291" t="s">
        <v>128</v>
      </c>
      <c r="I291" t="s">
        <v>128</v>
      </c>
      <c r="J291" t="s">
        <v>128</v>
      </c>
      <c r="K291" t="s">
        <v>159</v>
      </c>
      <c r="L291" t="s">
        <v>277</v>
      </c>
      <c r="M291" t="s">
        <v>1171</v>
      </c>
      <c r="N291" s="3">
        <v>17.95</v>
      </c>
      <c r="O291">
        <v>1</v>
      </c>
      <c r="P291" s="3">
        <f t="shared" si="5"/>
        <v>17.95</v>
      </c>
    </row>
    <row r="292" spans="1:16">
      <c r="A292" t="s">
        <v>34</v>
      </c>
      <c r="B292" t="s">
        <v>1174</v>
      </c>
      <c r="C292" t="s">
        <v>1168</v>
      </c>
      <c r="D292" t="s">
        <v>1175</v>
      </c>
      <c r="E292" t="s">
        <v>848</v>
      </c>
      <c r="F292" t="s">
        <v>177</v>
      </c>
      <c r="G292" t="s">
        <v>178</v>
      </c>
      <c r="H292" t="s">
        <v>128</v>
      </c>
      <c r="I292" t="s">
        <v>128</v>
      </c>
      <c r="J292" t="s">
        <v>128</v>
      </c>
      <c r="K292" t="s">
        <v>159</v>
      </c>
      <c r="L292" t="s">
        <v>277</v>
      </c>
      <c r="M292" t="s">
        <v>1171</v>
      </c>
      <c r="N292" s="3">
        <v>17.95</v>
      </c>
      <c r="O292">
        <v>1</v>
      </c>
      <c r="P292" s="3">
        <f t="shared" si="5"/>
        <v>17.95</v>
      </c>
    </row>
    <row r="293" spans="1:16">
      <c r="A293" t="s">
        <v>34</v>
      </c>
      <c r="B293" t="s">
        <v>1176</v>
      </c>
      <c r="C293" t="s">
        <v>1177</v>
      </c>
      <c r="D293" t="s">
        <v>1178</v>
      </c>
      <c r="E293" t="s">
        <v>258</v>
      </c>
      <c r="F293" t="s">
        <v>177</v>
      </c>
      <c r="G293" t="s">
        <v>178</v>
      </c>
      <c r="H293" t="s">
        <v>128</v>
      </c>
      <c r="I293" t="s">
        <v>128</v>
      </c>
      <c r="J293" t="s">
        <v>128</v>
      </c>
      <c r="K293" t="s">
        <v>159</v>
      </c>
      <c r="L293" t="s">
        <v>180</v>
      </c>
      <c r="M293" t="s">
        <v>1179</v>
      </c>
      <c r="N293" s="3">
        <v>15.95</v>
      </c>
      <c r="O293">
        <v>1</v>
      </c>
      <c r="P293" s="3">
        <f t="shared" si="5"/>
        <v>15.95</v>
      </c>
    </row>
    <row r="294" spans="1:16">
      <c r="A294" t="s">
        <v>34</v>
      </c>
      <c r="B294" t="s">
        <v>1180</v>
      </c>
      <c r="C294" t="s">
        <v>1181</v>
      </c>
      <c r="D294" t="s">
        <v>1182</v>
      </c>
      <c r="E294" t="s">
        <v>258</v>
      </c>
      <c r="F294" t="s">
        <v>177</v>
      </c>
      <c r="G294" t="s">
        <v>178</v>
      </c>
      <c r="H294" t="s">
        <v>128</v>
      </c>
      <c r="I294" t="s">
        <v>128</v>
      </c>
      <c r="J294" t="s">
        <v>128</v>
      </c>
      <c r="K294" t="s">
        <v>159</v>
      </c>
      <c r="L294" t="s">
        <v>1183</v>
      </c>
      <c r="M294" t="s">
        <v>1184</v>
      </c>
      <c r="N294" s="3">
        <v>15.95</v>
      </c>
      <c r="O294">
        <v>1</v>
      </c>
      <c r="P294" s="3">
        <f t="shared" si="5"/>
        <v>15.95</v>
      </c>
    </row>
    <row r="295" spans="1:16">
      <c r="A295" t="s">
        <v>34</v>
      </c>
      <c r="B295" t="s">
        <v>1185</v>
      </c>
      <c r="C295" t="s">
        <v>1186</v>
      </c>
      <c r="D295" t="s">
        <v>1187</v>
      </c>
      <c r="E295" t="s">
        <v>752</v>
      </c>
      <c r="F295" t="s">
        <v>177</v>
      </c>
      <c r="G295" t="s">
        <v>189</v>
      </c>
      <c r="H295" t="s">
        <v>128</v>
      </c>
      <c r="I295" t="s">
        <v>127</v>
      </c>
      <c r="J295" t="s">
        <v>127</v>
      </c>
      <c r="K295" t="s">
        <v>158</v>
      </c>
      <c r="L295" t="s">
        <v>452</v>
      </c>
      <c r="M295" t="s">
        <v>1188</v>
      </c>
      <c r="N295" s="3">
        <v>25.95</v>
      </c>
      <c r="O295">
        <v>6</v>
      </c>
      <c r="P295" s="3">
        <f t="shared" si="5"/>
        <v>155.7</v>
      </c>
    </row>
    <row r="296" spans="1:16">
      <c r="A296" t="s">
        <v>34</v>
      </c>
      <c r="B296" t="s">
        <v>1189</v>
      </c>
      <c r="C296" t="s">
        <v>1190</v>
      </c>
      <c r="D296" t="s">
        <v>1191</v>
      </c>
      <c r="E296" t="s">
        <v>238</v>
      </c>
      <c r="F296" t="s">
        <v>177</v>
      </c>
      <c r="G296" t="s">
        <v>178</v>
      </c>
      <c r="H296" t="s">
        <v>451</v>
      </c>
      <c r="I296" t="s">
        <v>129</v>
      </c>
      <c r="J296" t="s">
        <v>129</v>
      </c>
      <c r="K296" t="s">
        <v>158</v>
      </c>
      <c r="L296" t="s">
        <v>452</v>
      </c>
      <c r="M296" t="s">
        <v>1192</v>
      </c>
      <c r="N296" s="3">
        <v>32.95</v>
      </c>
      <c r="O296">
        <v>2</v>
      </c>
      <c r="P296" s="3">
        <f t="shared" si="5"/>
        <v>65.9</v>
      </c>
    </row>
    <row r="297" spans="1:16">
      <c r="A297" t="s">
        <v>34</v>
      </c>
      <c r="B297" t="s">
        <v>1193</v>
      </c>
      <c r="C297" t="s">
        <v>1194</v>
      </c>
      <c r="D297" t="s">
        <v>1195</v>
      </c>
      <c r="E297" t="s">
        <v>238</v>
      </c>
      <c r="F297" t="s">
        <v>177</v>
      </c>
      <c r="G297" t="s">
        <v>198</v>
      </c>
      <c r="H297" t="s">
        <v>128</v>
      </c>
      <c r="I297" t="s">
        <v>127</v>
      </c>
      <c r="J297" t="s">
        <v>127</v>
      </c>
      <c r="K297" t="s">
        <v>158</v>
      </c>
      <c r="L297" t="s">
        <v>360</v>
      </c>
      <c r="M297" t="s">
        <v>1196</v>
      </c>
      <c r="N297" s="3">
        <v>15.95</v>
      </c>
      <c r="O297">
        <v>4</v>
      </c>
      <c r="P297" s="3">
        <f t="shared" si="5"/>
        <v>63.8</v>
      </c>
    </row>
    <row r="298" spans="1:16">
      <c r="A298" t="s">
        <v>34</v>
      </c>
      <c r="B298" t="s">
        <v>1197</v>
      </c>
      <c r="C298" t="s">
        <v>1198</v>
      </c>
      <c r="D298" t="s">
        <v>1199</v>
      </c>
      <c r="E298" t="s">
        <v>238</v>
      </c>
      <c r="F298" t="s">
        <v>177</v>
      </c>
      <c r="G298" t="s">
        <v>198</v>
      </c>
      <c r="H298" t="s">
        <v>128</v>
      </c>
      <c r="I298" t="s">
        <v>127</v>
      </c>
      <c r="J298" t="s">
        <v>127</v>
      </c>
      <c r="K298" t="s">
        <v>158</v>
      </c>
      <c r="L298" t="s">
        <v>291</v>
      </c>
      <c r="M298" t="s">
        <v>1200</v>
      </c>
      <c r="N298" s="3">
        <v>15.95</v>
      </c>
      <c r="O298">
        <v>3</v>
      </c>
      <c r="P298" s="3">
        <f t="shared" si="5"/>
        <v>47.85</v>
      </c>
    </row>
    <row r="299" spans="1:16">
      <c r="A299" t="s">
        <v>26</v>
      </c>
      <c r="B299" t="s">
        <v>1201</v>
      </c>
      <c r="C299" t="s">
        <v>1202</v>
      </c>
      <c r="D299" t="s">
        <v>1203</v>
      </c>
      <c r="E299" t="s">
        <v>184</v>
      </c>
      <c r="F299" t="s">
        <v>177</v>
      </c>
      <c r="G299" t="s">
        <v>198</v>
      </c>
      <c r="H299" t="s">
        <v>451</v>
      </c>
      <c r="I299" t="s">
        <v>129</v>
      </c>
      <c r="J299" t="s">
        <v>129</v>
      </c>
      <c r="K299" t="s">
        <v>158</v>
      </c>
      <c r="L299" t="s">
        <v>264</v>
      </c>
      <c r="M299" t="s">
        <v>1204</v>
      </c>
      <c r="N299" s="3">
        <v>59.95</v>
      </c>
      <c r="O299">
        <v>3</v>
      </c>
      <c r="P299" s="3">
        <f t="shared" si="5"/>
        <v>179.85</v>
      </c>
    </row>
    <row r="300" spans="1:16">
      <c r="A300" t="s">
        <v>26</v>
      </c>
      <c r="B300" t="s">
        <v>1205</v>
      </c>
      <c r="C300" t="s">
        <v>1202</v>
      </c>
      <c r="D300" t="s">
        <v>1206</v>
      </c>
      <c r="E300" t="s">
        <v>1207</v>
      </c>
      <c r="F300" t="s">
        <v>177</v>
      </c>
      <c r="G300" t="s">
        <v>198</v>
      </c>
      <c r="H300" t="s">
        <v>451</v>
      </c>
      <c r="I300" t="s">
        <v>129</v>
      </c>
      <c r="J300" t="s">
        <v>129</v>
      </c>
      <c r="K300" t="s">
        <v>158</v>
      </c>
      <c r="L300" t="s">
        <v>264</v>
      </c>
      <c r="M300" t="s">
        <v>1204</v>
      </c>
      <c r="N300" s="3">
        <v>59.95</v>
      </c>
      <c r="O300">
        <v>5</v>
      </c>
      <c r="P300" s="3">
        <f t="shared" ref="P300:P355" si="6">O300*N300</f>
        <v>299.75</v>
      </c>
    </row>
    <row r="301" spans="1:16">
      <c r="A301" t="s">
        <v>26</v>
      </c>
      <c r="B301" t="s">
        <v>1208</v>
      </c>
      <c r="C301" t="s">
        <v>1202</v>
      </c>
      <c r="D301" t="s">
        <v>1209</v>
      </c>
      <c r="E301" t="s">
        <v>188</v>
      </c>
      <c r="F301" t="s">
        <v>177</v>
      </c>
      <c r="G301" t="s">
        <v>198</v>
      </c>
      <c r="H301" t="s">
        <v>451</v>
      </c>
      <c r="I301" t="s">
        <v>129</v>
      </c>
      <c r="J301" t="s">
        <v>129</v>
      </c>
      <c r="K301" t="s">
        <v>158</v>
      </c>
      <c r="L301" t="s">
        <v>264</v>
      </c>
      <c r="M301" t="s">
        <v>1204</v>
      </c>
      <c r="N301" s="3">
        <v>59.95</v>
      </c>
      <c r="O301">
        <v>7</v>
      </c>
      <c r="P301" s="3">
        <f t="shared" si="6"/>
        <v>419.65</v>
      </c>
    </row>
    <row r="302" spans="1:16">
      <c r="A302" t="s">
        <v>26</v>
      </c>
      <c r="B302" t="s">
        <v>1210</v>
      </c>
      <c r="C302" t="s">
        <v>1202</v>
      </c>
      <c r="D302" t="s">
        <v>1211</v>
      </c>
      <c r="E302" t="s">
        <v>197</v>
      </c>
      <c r="F302" t="s">
        <v>177</v>
      </c>
      <c r="G302" t="s">
        <v>198</v>
      </c>
      <c r="H302" t="s">
        <v>451</v>
      </c>
      <c r="I302" t="s">
        <v>129</v>
      </c>
      <c r="J302" t="s">
        <v>129</v>
      </c>
      <c r="K302" t="s">
        <v>158</v>
      </c>
      <c r="L302" t="s">
        <v>264</v>
      </c>
      <c r="M302" t="s">
        <v>1204</v>
      </c>
      <c r="N302" s="3">
        <v>59.95</v>
      </c>
      <c r="O302">
        <v>8</v>
      </c>
      <c r="P302" s="3">
        <f t="shared" si="6"/>
        <v>479.6</v>
      </c>
    </row>
    <row r="303" spans="1:16">
      <c r="A303" t="s">
        <v>26</v>
      </c>
      <c r="B303" t="s">
        <v>1212</v>
      </c>
      <c r="C303" t="s">
        <v>1202</v>
      </c>
      <c r="D303" t="s">
        <v>1213</v>
      </c>
      <c r="E303" t="s">
        <v>255</v>
      </c>
      <c r="F303" t="s">
        <v>177</v>
      </c>
      <c r="G303" t="s">
        <v>198</v>
      </c>
      <c r="H303" t="s">
        <v>451</v>
      </c>
      <c r="I303" t="s">
        <v>129</v>
      </c>
      <c r="J303" t="s">
        <v>129</v>
      </c>
      <c r="K303" t="s">
        <v>158</v>
      </c>
      <c r="L303" t="s">
        <v>264</v>
      </c>
      <c r="M303" t="s">
        <v>1204</v>
      </c>
      <c r="N303" s="3">
        <v>59.95</v>
      </c>
      <c r="O303">
        <v>5</v>
      </c>
      <c r="P303" s="3">
        <f t="shared" si="6"/>
        <v>299.75</v>
      </c>
    </row>
    <row r="304" spans="1:16">
      <c r="A304" t="s">
        <v>26</v>
      </c>
      <c r="B304" t="s">
        <v>1214</v>
      </c>
      <c r="C304" t="s">
        <v>1202</v>
      </c>
      <c r="D304" t="s">
        <v>1215</v>
      </c>
      <c r="E304" t="s">
        <v>344</v>
      </c>
      <c r="F304" t="s">
        <v>177</v>
      </c>
      <c r="G304" t="s">
        <v>198</v>
      </c>
      <c r="H304" t="s">
        <v>451</v>
      </c>
      <c r="I304" t="s">
        <v>129</v>
      </c>
      <c r="J304" t="s">
        <v>129</v>
      </c>
      <c r="K304" t="s">
        <v>158</v>
      </c>
      <c r="L304" t="s">
        <v>264</v>
      </c>
      <c r="M304" t="s">
        <v>1204</v>
      </c>
      <c r="N304" s="3">
        <v>59.95</v>
      </c>
      <c r="O304">
        <v>7</v>
      </c>
      <c r="P304" s="3">
        <f t="shared" si="6"/>
        <v>419.65</v>
      </c>
    </row>
    <row r="305" spans="1:16">
      <c r="A305" t="s">
        <v>26</v>
      </c>
      <c r="B305" t="s">
        <v>1216</v>
      </c>
      <c r="C305" t="s">
        <v>1217</v>
      </c>
      <c r="D305" t="s">
        <v>1218</v>
      </c>
      <c r="E305" t="s">
        <v>255</v>
      </c>
      <c r="F305" t="s">
        <v>177</v>
      </c>
      <c r="G305" t="s">
        <v>198</v>
      </c>
      <c r="H305" t="s">
        <v>451</v>
      </c>
      <c r="I305" t="s">
        <v>129</v>
      </c>
      <c r="J305" t="s">
        <v>129</v>
      </c>
      <c r="K305" t="s">
        <v>158</v>
      </c>
      <c r="L305" t="s">
        <v>452</v>
      </c>
      <c r="M305" t="s">
        <v>1219</v>
      </c>
      <c r="N305" s="3">
        <v>54.95</v>
      </c>
      <c r="O305">
        <v>1</v>
      </c>
      <c r="P305" s="3">
        <f t="shared" si="6"/>
        <v>54.95</v>
      </c>
    </row>
    <row r="306" spans="1:16">
      <c r="A306" t="s">
        <v>111</v>
      </c>
      <c r="B306" t="s">
        <v>1220</v>
      </c>
      <c r="C306" t="s">
        <v>1221</v>
      </c>
      <c r="D306" t="s">
        <v>1222</v>
      </c>
      <c r="E306" t="s">
        <v>176</v>
      </c>
      <c r="F306" t="s">
        <v>177</v>
      </c>
      <c r="G306" t="s">
        <v>178</v>
      </c>
      <c r="H306" t="s">
        <v>373</v>
      </c>
      <c r="I306" t="s">
        <v>134</v>
      </c>
      <c r="J306" t="s">
        <v>134</v>
      </c>
      <c r="K306" t="s">
        <v>158</v>
      </c>
      <c r="L306" t="s">
        <v>417</v>
      </c>
      <c r="M306" t="s">
        <v>1223</v>
      </c>
      <c r="N306" s="3">
        <v>34.95</v>
      </c>
      <c r="O306">
        <v>1</v>
      </c>
      <c r="P306" s="3">
        <f t="shared" si="6"/>
        <v>34.95</v>
      </c>
    </row>
    <row r="307" spans="1:16">
      <c r="A307" t="s">
        <v>38</v>
      </c>
      <c r="B307" t="s">
        <v>1224</v>
      </c>
      <c r="C307" t="s">
        <v>1225</v>
      </c>
      <c r="D307" t="s">
        <v>1226</v>
      </c>
      <c r="E307" t="s">
        <v>393</v>
      </c>
      <c r="F307" t="s">
        <v>177</v>
      </c>
      <c r="G307" t="s">
        <v>178</v>
      </c>
      <c r="H307" t="s">
        <v>128</v>
      </c>
      <c r="I307" t="s">
        <v>128</v>
      </c>
      <c r="J307" t="s">
        <v>128</v>
      </c>
      <c r="K307" t="s">
        <v>159</v>
      </c>
      <c r="L307" t="s">
        <v>192</v>
      </c>
      <c r="M307" t="s">
        <v>1227</v>
      </c>
      <c r="N307" s="3">
        <v>24.99</v>
      </c>
      <c r="O307">
        <v>1</v>
      </c>
      <c r="P307" s="3">
        <f t="shared" si="6"/>
        <v>24.99</v>
      </c>
    </row>
    <row r="308" spans="1:16">
      <c r="A308" t="s">
        <v>51</v>
      </c>
      <c r="B308" t="s">
        <v>1228</v>
      </c>
      <c r="C308" t="s">
        <v>1229</v>
      </c>
      <c r="D308" t="s">
        <v>1230</v>
      </c>
      <c r="E308" t="s">
        <v>1207</v>
      </c>
      <c r="F308" t="s">
        <v>177</v>
      </c>
      <c r="G308" t="s">
        <v>178</v>
      </c>
      <c r="H308" t="s">
        <v>128</v>
      </c>
      <c r="I308" t="s">
        <v>143</v>
      </c>
      <c r="J308" t="s">
        <v>143</v>
      </c>
      <c r="K308" t="s">
        <v>159</v>
      </c>
      <c r="L308" t="s">
        <v>291</v>
      </c>
      <c r="M308" t="s">
        <v>1231</v>
      </c>
      <c r="N308" s="3">
        <v>10.95</v>
      </c>
      <c r="O308">
        <v>1</v>
      </c>
      <c r="P308" s="3">
        <f t="shared" si="6"/>
        <v>10.95</v>
      </c>
    </row>
    <row r="309" spans="1:16">
      <c r="A309" t="s">
        <v>51</v>
      </c>
      <c r="B309" t="s">
        <v>1232</v>
      </c>
      <c r="C309" t="s">
        <v>1229</v>
      </c>
      <c r="D309" t="s">
        <v>1233</v>
      </c>
      <c r="E309" t="s">
        <v>255</v>
      </c>
      <c r="F309" t="s">
        <v>177</v>
      </c>
      <c r="G309" t="s">
        <v>178</v>
      </c>
      <c r="H309" t="s">
        <v>128</v>
      </c>
      <c r="I309" t="s">
        <v>143</v>
      </c>
      <c r="J309" t="s">
        <v>143</v>
      </c>
      <c r="K309" t="s">
        <v>159</v>
      </c>
      <c r="L309" t="s">
        <v>291</v>
      </c>
      <c r="M309" t="s">
        <v>1231</v>
      </c>
      <c r="N309" s="3">
        <v>10.95</v>
      </c>
      <c r="O309">
        <v>2</v>
      </c>
      <c r="P309" s="3">
        <f t="shared" si="6"/>
        <v>21.9</v>
      </c>
    </row>
    <row r="310" spans="1:16">
      <c r="A310" t="s">
        <v>51</v>
      </c>
      <c r="B310" t="s">
        <v>1234</v>
      </c>
      <c r="C310" t="s">
        <v>1229</v>
      </c>
      <c r="D310" t="s">
        <v>1235</v>
      </c>
      <c r="E310" t="s">
        <v>1080</v>
      </c>
      <c r="F310" t="s">
        <v>177</v>
      </c>
      <c r="G310" t="s">
        <v>178</v>
      </c>
      <c r="H310" t="s">
        <v>128</v>
      </c>
      <c r="I310" t="s">
        <v>143</v>
      </c>
      <c r="J310" t="s">
        <v>143</v>
      </c>
      <c r="K310" t="s">
        <v>159</v>
      </c>
      <c r="L310" t="s">
        <v>291</v>
      </c>
      <c r="M310" t="s">
        <v>1231</v>
      </c>
      <c r="N310" s="3">
        <v>10.95</v>
      </c>
      <c r="O310">
        <v>2</v>
      </c>
      <c r="P310" s="3">
        <f t="shared" si="6"/>
        <v>21.9</v>
      </c>
    </row>
    <row r="311" spans="1:16">
      <c r="A311" t="s">
        <v>51</v>
      </c>
      <c r="B311" t="s">
        <v>1236</v>
      </c>
      <c r="C311" t="s">
        <v>1237</v>
      </c>
      <c r="D311" t="s">
        <v>1238</v>
      </c>
      <c r="E311" t="s">
        <v>1239</v>
      </c>
      <c r="F311" t="s">
        <v>177</v>
      </c>
      <c r="G311" t="s">
        <v>198</v>
      </c>
      <c r="H311" t="s">
        <v>128</v>
      </c>
      <c r="I311" t="s">
        <v>128</v>
      </c>
      <c r="J311" t="s">
        <v>128</v>
      </c>
      <c r="K311" t="s">
        <v>159</v>
      </c>
      <c r="L311" t="s">
        <v>192</v>
      </c>
      <c r="M311" t="s">
        <v>1240</v>
      </c>
      <c r="N311" s="3">
        <v>15.95</v>
      </c>
      <c r="O311">
        <v>1</v>
      </c>
      <c r="P311" s="3">
        <f t="shared" si="6"/>
        <v>15.95</v>
      </c>
    </row>
    <row r="312" spans="1:16">
      <c r="A312" t="s">
        <v>51</v>
      </c>
      <c r="B312" t="s">
        <v>1241</v>
      </c>
      <c r="C312" t="s">
        <v>1242</v>
      </c>
      <c r="D312" t="s">
        <v>1243</v>
      </c>
      <c r="E312" t="s">
        <v>497</v>
      </c>
      <c r="F312" t="s">
        <v>177</v>
      </c>
      <c r="G312" t="s">
        <v>178</v>
      </c>
      <c r="H312" t="s">
        <v>128</v>
      </c>
      <c r="I312" t="s">
        <v>143</v>
      </c>
      <c r="J312" t="s">
        <v>143</v>
      </c>
      <c r="K312" t="s">
        <v>159</v>
      </c>
      <c r="L312" t="s">
        <v>452</v>
      </c>
      <c r="M312" t="s">
        <v>1244</v>
      </c>
      <c r="N312" s="3">
        <v>21.95</v>
      </c>
      <c r="O312">
        <v>1</v>
      </c>
      <c r="P312" s="3">
        <f t="shared" si="6"/>
        <v>21.95</v>
      </c>
    </row>
    <row r="313" spans="1:16">
      <c r="A313" t="s">
        <v>117</v>
      </c>
      <c r="B313" t="s">
        <v>1245</v>
      </c>
      <c r="C313" t="s">
        <v>1246</v>
      </c>
      <c r="D313" t="s">
        <v>1247</v>
      </c>
      <c r="E313" t="s">
        <v>250</v>
      </c>
      <c r="F313" t="s">
        <v>177</v>
      </c>
      <c r="G313" t="s">
        <v>178</v>
      </c>
      <c r="H313" t="s">
        <v>398</v>
      </c>
      <c r="I313" t="s">
        <v>1248</v>
      </c>
      <c r="J313" t="s">
        <v>133</v>
      </c>
      <c r="K313" t="s">
        <v>158</v>
      </c>
      <c r="L313" t="s">
        <v>180</v>
      </c>
      <c r="M313" t="s">
        <v>1249</v>
      </c>
      <c r="N313" s="3">
        <v>64.95</v>
      </c>
      <c r="O313">
        <v>1</v>
      </c>
      <c r="P313" s="3">
        <f t="shared" si="6"/>
        <v>64.95</v>
      </c>
    </row>
    <row r="314" spans="1:16">
      <c r="A314" t="s">
        <v>86</v>
      </c>
      <c r="B314" t="s">
        <v>1250</v>
      </c>
      <c r="C314" t="s">
        <v>1251</v>
      </c>
      <c r="D314" t="s">
        <v>1252</v>
      </c>
      <c r="E314" t="s">
        <v>1253</v>
      </c>
      <c r="F314" t="s">
        <v>177</v>
      </c>
      <c r="G314" t="s">
        <v>178</v>
      </c>
      <c r="H314" t="s">
        <v>152</v>
      </c>
      <c r="I314" t="s">
        <v>131</v>
      </c>
      <c r="J314" t="s">
        <v>131</v>
      </c>
      <c r="K314" t="s">
        <v>158</v>
      </c>
      <c r="L314" t="s">
        <v>417</v>
      </c>
      <c r="M314" t="s">
        <v>1254</v>
      </c>
      <c r="N314" s="3">
        <v>33.99</v>
      </c>
      <c r="O314">
        <v>1</v>
      </c>
      <c r="P314" s="3">
        <f t="shared" si="6"/>
        <v>33.99</v>
      </c>
    </row>
    <row r="315" spans="1:16">
      <c r="A315" t="s">
        <v>86</v>
      </c>
      <c r="B315" t="s">
        <v>1255</v>
      </c>
      <c r="C315" t="s">
        <v>1256</v>
      </c>
      <c r="D315" t="s">
        <v>1257</v>
      </c>
      <c r="E315" t="s">
        <v>1253</v>
      </c>
      <c r="F315" t="s">
        <v>177</v>
      </c>
      <c r="G315" t="s">
        <v>198</v>
      </c>
      <c r="H315" t="s">
        <v>152</v>
      </c>
      <c r="I315" t="s">
        <v>131</v>
      </c>
      <c r="J315" t="s">
        <v>131</v>
      </c>
      <c r="K315" t="s">
        <v>158</v>
      </c>
      <c r="L315" t="s">
        <v>221</v>
      </c>
      <c r="M315" t="s">
        <v>1258</v>
      </c>
      <c r="N315" s="3">
        <v>51.99</v>
      </c>
      <c r="O315">
        <v>1</v>
      </c>
      <c r="P315" s="3">
        <f t="shared" si="6"/>
        <v>51.99</v>
      </c>
    </row>
    <row r="316" spans="1:16">
      <c r="A316" t="s">
        <v>86</v>
      </c>
      <c r="B316" t="s">
        <v>1259</v>
      </c>
      <c r="C316" t="s">
        <v>1260</v>
      </c>
      <c r="D316" t="s">
        <v>1261</v>
      </c>
      <c r="E316" t="s">
        <v>1262</v>
      </c>
      <c r="F316" t="s">
        <v>177</v>
      </c>
      <c r="G316" t="s">
        <v>178</v>
      </c>
      <c r="H316" t="s">
        <v>152</v>
      </c>
      <c r="I316" t="s">
        <v>276</v>
      </c>
      <c r="J316" t="s">
        <v>139</v>
      </c>
      <c r="K316" t="s">
        <v>158</v>
      </c>
      <c r="L316" t="s">
        <v>277</v>
      </c>
      <c r="M316" t="s">
        <v>1263</v>
      </c>
      <c r="N316" s="3">
        <v>48.99</v>
      </c>
      <c r="O316">
        <v>1</v>
      </c>
      <c r="P316" s="3">
        <f t="shared" si="6"/>
        <v>48.99</v>
      </c>
    </row>
    <row r="317" spans="1:16">
      <c r="A317" t="s">
        <v>58</v>
      </c>
      <c r="B317" t="s">
        <v>1264</v>
      </c>
      <c r="C317" t="s">
        <v>1265</v>
      </c>
      <c r="D317" t="s">
        <v>1266</v>
      </c>
      <c r="E317" t="s">
        <v>1267</v>
      </c>
      <c r="F317" t="s">
        <v>177</v>
      </c>
      <c r="G317" t="s">
        <v>198</v>
      </c>
      <c r="H317" t="s">
        <v>179</v>
      </c>
      <c r="I317" t="s">
        <v>137</v>
      </c>
      <c r="J317" t="s">
        <v>137</v>
      </c>
      <c r="K317" t="s">
        <v>158</v>
      </c>
      <c r="L317" t="s">
        <v>200</v>
      </c>
      <c r="M317" t="s">
        <v>1268</v>
      </c>
      <c r="N317" s="3">
        <v>26.95</v>
      </c>
      <c r="O317">
        <v>6</v>
      </c>
      <c r="P317" s="3">
        <f t="shared" si="6"/>
        <v>161.7</v>
      </c>
    </row>
    <row r="318" spans="1:16">
      <c r="A318" t="s">
        <v>58</v>
      </c>
      <c r="B318" t="s">
        <v>1269</v>
      </c>
      <c r="C318" t="s">
        <v>1270</v>
      </c>
      <c r="D318" t="s">
        <v>1271</v>
      </c>
      <c r="E318" t="s">
        <v>1267</v>
      </c>
      <c r="F318" t="s">
        <v>177</v>
      </c>
      <c r="G318" t="s">
        <v>198</v>
      </c>
      <c r="H318" t="s">
        <v>179</v>
      </c>
      <c r="I318" t="s">
        <v>137</v>
      </c>
      <c r="J318" t="s">
        <v>137</v>
      </c>
      <c r="K318" t="s">
        <v>158</v>
      </c>
      <c r="L318" t="s">
        <v>221</v>
      </c>
      <c r="M318" t="s">
        <v>1272</v>
      </c>
      <c r="N318" s="3">
        <v>26.95</v>
      </c>
      <c r="O318">
        <v>1</v>
      </c>
      <c r="P318" s="3">
        <f t="shared" si="6"/>
        <v>26.95</v>
      </c>
    </row>
    <row r="319" spans="1:16">
      <c r="A319" t="s">
        <v>80</v>
      </c>
      <c r="B319" t="s">
        <v>1273</v>
      </c>
      <c r="C319" t="s">
        <v>1274</v>
      </c>
      <c r="D319" t="s">
        <v>1275</v>
      </c>
      <c r="E319" t="s">
        <v>460</v>
      </c>
      <c r="F319" t="s">
        <v>177</v>
      </c>
      <c r="G319" t="s">
        <v>178</v>
      </c>
      <c r="H319" t="s">
        <v>152</v>
      </c>
      <c r="I319" t="s">
        <v>131</v>
      </c>
      <c r="J319" t="s">
        <v>131</v>
      </c>
      <c r="K319" t="s">
        <v>158</v>
      </c>
      <c r="L319" t="s">
        <v>239</v>
      </c>
      <c r="M319" t="s">
        <v>1276</v>
      </c>
      <c r="N319" s="3">
        <v>52.5</v>
      </c>
      <c r="O319">
        <v>1</v>
      </c>
      <c r="P319" s="3">
        <f t="shared" si="6"/>
        <v>52.5</v>
      </c>
    </row>
    <row r="320" spans="1:16">
      <c r="A320" t="s">
        <v>80</v>
      </c>
      <c r="B320" t="s">
        <v>1277</v>
      </c>
      <c r="C320" t="s">
        <v>1278</v>
      </c>
      <c r="D320" t="s">
        <v>1279</v>
      </c>
      <c r="E320" t="s">
        <v>176</v>
      </c>
      <c r="F320" t="s">
        <v>177</v>
      </c>
      <c r="G320" t="s">
        <v>198</v>
      </c>
      <c r="H320" t="s">
        <v>179</v>
      </c>
      <c r="I320" t="s">
        <v>140</v>
      </c>
      <c r="J320" t="s">
        <v>140</v>
      </c>
      <c r="K320" t="s">
        <v>159</v>
      </c>
      <c r="L320" t="s">
        <v>180</v>
      </c>
      <c r="M320" t="s">
        <v>1280</v>
      </c>
      <c r="N320" s="3">
        <v>50</v>
      </c>
      <c r="O320">
        <v>1</v>
      </c>
      <c r="P320" s="3">
        <f t="shared" si="6"/>
        <v>50</v>
      </c>
    </row>
    <row r="321" spans="1:16">
      <c r="A321" t="s">
        <v>80</v>
      </c>
      <c r="B321" t="s">
        <v>1281</v>
      </c>
      <c r="C321" t="s">
        <v>1282</v>
      </c>
      <c r="D321" t="s">
        <v>1283</v>
      </c>
      <c r="E321" t="s">
        <v>446</v>
      </c>
      <c r="F321" t="s">
        <v>177</v>
      </c>
      <c r="G321" t="s">
        <v>189</v>
      </c>
      <c r="H321" t="s">
        <v>152</v>
      </c>
      <c r="I321" t="s">
        <v>276</v>
      </c>
      <c r="J321" t="s">
        <v>139</v>
      </c>
      <c r="K321" t="s">
        <v>158</v>
      </c>
      <c r="L321" t="s">
        <v>264</v>
      </c>
      <c r="M321" t="s">
        <v>1284</v>
      </c>
      <c r="N321" s="3">
        <v>33.8</v>
      </c>
      <c r="O321">
        <v>1</v>
      </c>
      <c r="P321" s="3">
        <f t="shared" si="6"/>
        <v>33.8</v>
      </c>
    </row>
    <row r="322" spans="1:16">
      <c r="A322" t="s">
        <v>80</v>
      </c>
      <c r="B322" t="s">
        <v>1285</v>
      </c>
      <c r="C322" t="s">
        <v>1286</v>
      </c>
      <c r="D322" t="s">
        <v>1287</v>
      </c>
      <c r="E322" t="s">
        <v>460</v>
      </c>
      <c r="F322" t="s">
        <v>177</v>
      </c>
      <c r="G322" t="s">
        <v>178</v>
      </c>
      <c r="H322" t="s">
        <v>152</v>
      </c>
      <c r="I322" t="s">
        <v>131</v>
      </c>
      <c r="J322" t="s">
        <v>131</v>
      </c>
      <c r="K322" t="s">
        <v>158</v>
      </c>
      <c r="L322" t="s">
        <v>417</v>
      </c>
      <c r="M322" t="s">
        <v>1288</v>
      </c>
      <c r="N322" s="3">
        <v>46.8</v>
      </c>
      <c r="O322">
        <v>1</v>
      </c>
      <c r="P322" s="3">
        <f t="shared" si="6"/>
        <v>46.8</v>
      </c>
    </row>
    <row r="323" spans="1:16">
      <c r="A323" t="s">
        <v>15</v>
      </c>
      <c r="B323" t="s">
        <v>1289</v>
      </c>
      <c r="C323" t="s">
        <v>1290</v>
      </c>
      <c r="D323" t="s">
        <v>1291</v>
      </c>
      <c r="E323" t="s">
        <v>1292</v>
      </c>
      <c r="F323" t="s">
        <v>177</v>
      </c>
      <c r="G323" t="s">
        <v>189</v>
      </c>
      <c r="H323" t="s">
        <v>128</v>
      </c>
      <c r="I323" t="s">
        <v>127</v>
      </c>
      <c r="J323" t="s">
        <v>127</v>
      </c>
      <c r="K323" t="s">
        <v>158</v>
      </c>
      <c r="L323" t="s">
        <v>277</v>
      </c>
      <c r="M323" t="s">
        <v>1293</v>
      </c>
      <c r="N323" s="3">
        <v>26.95</v>
      </c>
      <c r="O323">
        <v>2</v>
      </c>
      <c r="P323" s="3">
        <f t="shared" si="6"/>
        <v>53.9</v>
      </c>
    </row>
    <row r="324" spans="1:16">
      <c r="A324" t="s">
        <v>15</v>
      </c>
      <c r="B324" t="s">
        <v>1294</v>
      </c>
      <c r="C324" t="s">
        <v>1295</v>
      </c>
      <c r="D324" t="s">
        <v>1296</v>
      </c>
      <c r="E324" t="s">
        <v>1292</v>
      </c>
      <c r="F324" t="s">
        <v>177</v>
      </c>
      <c r="G324" t="s">
        <v>189</v>
      </c>
      <c r="H324" t="s">
        <v>199</v>
      </c>
      <c r="I324" t="s">
        <v>130</v>
      </c>
      <c r="J324" t="s">
        <v>130</v>
      </c>
      <c r="K324" t="s">
        <v>158</v>
      </c>
      <c r="L324" t="s">
        <v>277</v>
      </c>
      <c r="M324" t="s">
        <v>1297</v>
      </c>
      <c r="N324" s="3">
        <v>26.95</v>
      </c>
      <c r="O324">
        <v>1</v>
      </c>
      <c r="P324" s="3">
        <f t="shared" si="6"/>
        <v>26.95</v>
      </c>
    </row>
    <row r="325" spans="1:16">
      <c r="A325" t="s">
        <v>15</v>
      </c>
      <c r="B325" t="s">
        <v>1298</v>
      </c>
      <c r="C325" t="s">
        <v>1299</v>
      </c>
      <c r="D325" t="s">
        <v>1300</v>
      </c>
      <c r="E325" t="s">
        <v>1292</v>
      </c>
      <c r="F325" t="s">
        <v>177</v>
      </c>
      <c r="G325" t="s">
        <v>189</v>
      </c>
      <c r="H325" t="s">
        <v>128</v>
      </c>
      <c r="I325" t="s">
        <v>127</v>
      </c>
      <c r="J325" t="s">
        <v>127</v>
      </c>
      <c r="K325" t="s">
        <v>158</v>
      </c>
      <c r="L325" t="s">
        <v>277</v>
      </c>
      <c r="M325" t="s">
        <v>1301</v>
      </c>
      <c r="N325" s="3">
        <v>26.95</v>
      </c>
      <c r="O325">
        <v>1</v>
      </c>
      <c r="P325" s="3">
        <f t="shared" si="6"/>
        <v>26.95</v>
      </c>
    </row>
    <row r="326" spans="1:16">
      <c r="A326" t="s">
        <v>15</v>
      </c>
      <c r="B326" t="s">
        <v>1302</v>
      </c>
      <c r="C326" t="s">
        <v>1303</v>
      </c>
      <c r="D326" t="s">
        <v>1304</v>
      </c>
      <c r="E326" t="s">
        <v>804</v>
      </c>
      <c r="F326" t="s">
        <v>177</v>
      </c>
      <c r="G326" t="s">
        <v>189</v>
      </c>
      <c r="H326" t="s">
        <v>199</v>
      </c>
      <c r="I326" t="s">
        <v>130</v>
      </c>
      <c r="J326" t="s">
        <v>130</v>
      </c>
      <c r="K326" t="s">
        <v>158</v>
      </c>
      <c r="L326" t="s">
        <v>277</v>
      </c>
      <c r="M326" t="s">
        <v>1305</v>
      </c>
      <c r="N326" s="3">
        <v>26.95</v>
      </c>
      <c r="O326">
        <v>8</v>
      </c>
      <c r="P326" s="3">
        <f t="shared" si="6"/>
        <v>215.6</v>
      </c>
    </row>
    <row r="327" spans="1:16">
      <c r="A327" t="s">
        <v>15</v>
      </c>
      <c r="B327" t="s">
        <v>1306</v>
      </c>
      <c r="C327" t="s">
        <v>1303</v>
      </c>
      <c r="D327" t="s">
        <v>1307</v>
      </c>
      <c r="E327" t="s">
        <v>1292</v>
      </c>
      <c r="F327" t="s">
        <v>177</v>
      </c>
      <c r="G327" t="s">
        <v>189</v>
      </c>
      <c r="H327" t="s">
        <v>199</v>
      </c>
      <c r="I327" t="s">
        <v>130</v>
      </c>
      <c r="J327" t="s">
        <v>130</v>
      </c>
      <c r="K327" t="s">
        <v>158</v>
      </c>
      <c r="L327" t="s">
        <v>277</v>
      </c>
      <c r="M327" t="s">
        <v>1305</v>
      </c>
      <c r="N327" s="3">
        <v>26.95</v>
      </c>
      <c r="O327">
        <v>7</v>
      </c>
      <c r="P327" s="3">
        <f t="shared" si="6"/>
        <v>188.65</v>
      </c>
    </row>
    <row r="328" spans="1:16">
      <c r="A328" t="s">
        <v>15</v>
      </c>
      <c r="B328" t="s">
        <v>1308</v>
      </c>
      <c r="C328" t="s">
        <v>1303</v>
      </c>
      <c r="D328" t="s">
        <v>1309</v>
      </c>
      <c r="E328" t="s">
        <v>1310</v>
      </c>
      <c r="F328" t="s">
        <v>177</v>
      </c>
      <c r="G328" t="s">
        <v>189</v>
      </c>
      <c r="H328" t="s">
        <v>199</v>
      </c>
      <c r="I328" t="s">
        <v>130</v>
      </c>
      <c r="J328" t="s">
        <v>130</v>
      </c>
      <c r="K328" t="s">
        <v>158</v>
      </c>
      <c r="L328" t="s">
        <v>277</v>
      </c>
      <c r="M328" t="s">
        <v>1305</v>
      </c>
      <c r="N328" s="3">
        <v>26.95</v>
      </c>
      <c r="O328">
        <v>4</v>
      </c>
      <c r="P328" s="3">
        <f t="shared" si="6"/>
        <v>107.8</v>
      </c>
    </row>
    <row r="329" spans="1:16">
      <c r="A329" t="s">
        <v>15</v>
      </c>
      <c r="B329" t="s">
        <v>1311</v>
      </c>
      <c r="C329" t="s">
        <v>1303</v>
      </c>
      <c r="D329" t="s">
        <v>1312</v>
      </c>
      <c r="E329" t="s">
        <v>1313</v>
      </c>
      <c r="F329" t="s">
        <v>177</v>
      </c>
      <c r="G329" t="s">
        <v>189</v>
      </c>
      <c r="H329" t="s">
        <v>199</v>
      </c>
      <c r="I329" t="s">
        <v>130</v>
      </c>
      <c r="J329" t="s">
        <v>130</v>
      </c>
      <c r="K329" t="s">
        <v>158</v>
      </c>
      <c r="L329" t="s">
        <v>277</v>
      </c>
      <c r="M329" t="s">
        <v>1305</v>
      </c>
      <c r="N329" s="3">
        <v>26.95</v>
      </c>
      <c r="O329">
        <v>6</v>
      </c>
      <c r="P329" s="3">
        <f t="shared" si="6"/>
        <v>161.7</v>
      </c>
    </row>
    <row r="330" spans="1:16">
      <c r="A330" t="s">
        <v>15</v>
      </c>
      <c r="B330" t="s">
        <v>1314</v>
      </c>
      <c r="C330" t="s">
        <v>1315</v>
      </c>
      <c r="D330" t="s">
        <v>1316</v>
      </c>
      <c r="E330" t="s">
        <v>1317</v>
      </c>
      <c r="F330" t="s">
        <v>177</v>
      </c>
      <c r="G330" t="s">
        <v>189</v>
      </c>
      <c r="H330" t="s">
        <v>199</v>
      </c>
      <c r="I330" t="s">
        <v>130</v>
      </c>
      <c r="J330" t="s">
        <v>130</v>
      </c>
      <c r="K330" t="s">
        <v>158</v>
      </c>
      <c r="L330" t="s">
        <v>277</v>
      </c>
      <c r="M330" t="s">
        <v>1318</v>
      </c>
      <c r="N330" s="3">
        <v>26.95</v>
      </c>
      <c r="O330">
        <v>4</v>
      </c>
      <c r="P330" s="3">
        <f t="shared" si="6"/>
        <v>107.8</v>
      </c>
    </row>
    <row r="331" spans="1:16">
      <c r="A331" t="s">
        <v>15</v>
      </c>
      <c r="B331" t="s">
        <v>1319</v>
      </c>
      <c r="C331" t="s">
        <v>1315</v>
      </c>
      <c r="D331" t="s">
        <v>1320</v>
      </c>
      <c r="E331" t="s">
        <v>804</v>
      </c>
      <c r="F331" t="s">
        <v>177</v>
      </c>
      <c r="G331" t="s">
        <v>189</v>
      </c>
      <c r="H331" t="s">
        <v>199</v>
      </c>
      <c r="I331" t="s">
        <v>130</v>
      </c>
      <c r="J331" t="s">
        <v>130</v>
      </c>
      <c r="K331" t="s">
        <v>158</v>
      </c>
      <c r="L331" t="s">
        <v>277</v>
      </c>
      <c r="M331" t="s">
        <v>1318</v>
      </c>
      <c r="N331" s="3">
        <v>26.95</v>
      </c>
      <c r="O331">
        <v>7</v>
      </c>
      <c r="P331" s="3">
        <f t="shared" si="6"/>
        <v>188.65</v>
      </c>
    </row>
    <row r="332" spans="1:16">
      <c r="A332" t="s">
        <v>15</v>
      </c>
      <c r="B332" t="s">
        <v>1321</v>
      </c>
      <c r="C332" t="s">
        <v>1315</v>
      </c>
      <c r="D332" t="s">
        <v>1322</v>
      </c>
      <c r="E332" t="s">
        <v>1292</v>
      </c>
      <c r="F332" t="s">
        <v>177</v>
      </c>
      <c r="G332" t="s">
        <v>189</v>
      </c>
      <c r="H332" t="s">
        <v>199</v>
      </c>
      <c r="I332" t="s">
        <v>130</v>
      </c>
      <c r="J332" t="s">
        <v>130</v>
      </c>
      <c r="K332" t="s">
        <v>158</v>
      </c>
      <c r="L332" t="s">
        <v>277</v>
      </c>
      <c r="M332" t="s">
        <v>1318</v>
      </c>
      <c r="N332" s="3">
        <v>26.95</v>
      </c>
      <c r="O332">
        <v>7</v>
      </c>
      <c r="P332" s="3">
        <f t="shared" si="6"/>
        <v>188.65</v>
      </c>
    </row>
    <row r="333" spans="1:16">
      <c r="A333" t="s">
        <v>15</v>
      </c>
      <c r="B333" t="s">
        <v>1323</v>
      </c>
      <c r="C333" t="s">
        <v>1315</v>
      </c>
      <c r="D333" t="s">
        <v>1324</v>
      </c>
      <c r="E333" t="s">
        <v>1310</v>
      </c>
      <c r="F333" t="s">
        <v>177</v>
      </c>
      <c r="G333" t="s">
        <v>189</v>
      </c>
      <c r="H333" t="s">
        <v>199</v>
      </c>
      <c r="I333" t="s">
        <v>130</v>
      </c>
      <c r="J333" t="s">
        <v>130</v>
      </c>
      <c r="K333" t="s">
        <v>158</v>
      </c>
      <c r="L333" t="s">
        <v>277</v>
      </c>
      <c r="M333" t="s">
        <v>1318</v>
      </c>
      <c r="N333" s="3">
        <v>26.95</v>
      </c>
      <c r="O333">
        <v>7</v>
      </c>
      <c r="P333" s="3">
        <f t="shared" si="6"/>
        <v>188.65</v>
      </c>
    </row>
    <row r="334" spans="1:16">
      <c r="A334" t="s">
        <v>15</v>
      </c>
      <c r="B334" t="s">
        <v>1325</v>
      </c>
      <c r="C334" t="s">
        <v>1326</v>
      </c>
      <c r="D334" t="s">
        <v>1327</v>
      </c>
      <c r="E334" t="s">
        <v>1292</v>
      </c>
      <c r="F334" t="s">
        <v>177</v>
      </c>
      <c r="G334" t="s">
        <v>189</v>
      </c>
      <c r="H334" t="s">
        <v>128</v>
      </c>
      <c r="I334" t="s">
        <v>128</v>
      </c>
      <c r="J334" t="s">
        <v>128</v>
      </c>
      <c r="K334" t="s">
        <v>159</v>
      </c>
      <c r="L334" t="s">
        <v>192</v>
      </c>
      <c r="M334" t="s">
        <v>1328</v>
      </c>
      <c r="N334" s="3">
        <v>46.95</v>
      </c>
      <c r="O334">
        <v>5</v>
      </c>
      <c r="P334" s="3">
        <f t="shared" si="6"/>
        <v>234.75</v>
      </c>
    </row>
    <row r="335" spans="1:16">
      <c r="A335" t="s">
        <v>15</v>
      </c>
      <c r="B335" t="s">
        <v>1329</v>
      </c>
      <c r="C335" t="s">
        <v>1326</v>
      </c>
      <c r="D335" t="s">
        <v>1330</v>
      </c>
      <c r="E335" t="s">
        <v>1310</v>
      </c>
      <c r="F335" t="s">
        <v>177</v>
      </c>
      <c r="G335" t="s">
        <v>189</v>
      </c>
      <c r="H335" t="s">
        <v>128</v>
      </c>
      <c r="I335" t="s">
        <v>128</v>
      </c>
      <c r="J335" t="s">
        <v>128</v>
      </c>
      <c r="K335" t="s">
        <v>159</v>
      </c>
      <c r="L335" t="s">
        <v>192</v>
      </c>
      <c r="M335" t="s">
        <v>1328</v>
      </c>
      <c r="N335" s="3">
        <v>46.95</v>
      </c>
      <c r="O335">
        <v>2</v>
      </c>
      <c r="P335" s="3">
        <f t="shared" si="6"/>
        <v>93.9</v>
      </c>
    </row>
    <row r="336" spans="1:16">
      <c r="A336" t="s">
        <v>15</v>
      </c>
      <c r="B336" t="s">
        <v>1331</v>
      </c>
      <c r="C336" t="s">
        <v>1326</v>
      </c>
      <c r="D336" t="s">
        <v>1332</v>
      </c>
      <c r="E336" t="s">
        <v>1313</v>
      </c>
      <c r="F336" t="s">
        <v>177</v>
      </c>
      <c r="G336" t="s">
        <v>189</v>
      </c>
      <c r="H336" t="s">
        <v>128</v>
      </c>
      <c r="I336" t="s">
        <v>128</v>
      </c>
      <c r="J336" t="s">
        <v>128</v>
      </c>
      <c r="K336" t="s">
        <v>159</v>
      </c>
      <c r="L336" t="s">
        <v>192</v>
      </c>
      <c r="M336" t="s">
        <v>1328</v>
      </c>
      <c r="N336" s="3">
        <v>46.95</v>
      </c>
      <c r="O336">
        <v>3</v>
      </c>
      <c r="P336" s="3">
        <f t="shared" si="6"/>
        <v>140.85</v>
      </c>
    </row>
    <row r="337" spans="1:16">
      <c r="A337" t="s">
        <v>15</v>
      </c>
      <c r="B337" t="s">
        <v>1333</v>
      </c>
      <c r="C337" t="s">
        <v>1334</v>
      </c>
      <c r="D337" t="s">
        <v>1335</v>
      </c>
      <c r="E337" t="s">
        <v>804</v>
      </c>
      <c r="F337" t="s">
        <v>177</v>
      </c>
      <c r="G337" t="s">
        <v>189</v>
      </c>
      <c r="H337" t="s">
        <v>128</v>
      </c>
      <c r="I337" t="s">
        <v>128</v>
      </c>
      <c r="J337" t="s">
        <v>128</v>
      </c>
      <c r="K337" t="s">
        <v>159</v>
      </c>
      <c r="L337" t="s">
        <v>277</v>
      </c>
      <c r="M337" t="s">
        <v>1336</v>
      </c>
      <c r="N337" s="3">
        <v>23.95</v>
      </c>
      <c r="O337">
        <v>7</v>
      </c>
      <c r="P337" s="3">
        <f t="shared" si="6"/>
        <v>167.65</v>
      </c>
    </row>
    <row r="338" spans="1:16">
      <c r="A338" t="s">
        <v>15</v>
      </c>
      <c r="B338" t="s">
        <v>1337</v>
      </c>
      <c r="C338" t="s">
        <v>1334</v>
      </c>
      <c r="D338" t="s">
        <v>1338</v>
      </c>
      <c r="E338" t="s">
        <v>1292</v>
      </c>
      <c r="F338" t="s">
        <v>177</v>
      </c>
      <c r="G338" t="s">
        <v>189</v>
      </c>
      <c r="H338" t="s">
        <v>128</v>
      </c>
      <c r="I338" t="s">
        <v>128</v>
      </c>
      <c r="J338" t="s">
        <v>128</v>
      </c>
      <c r="K338" t="s">
        <v>159</v>
      </c>
      <c r="L338" t="s">
        <v>277</v>
      </c>
      <c r="M338" t="s">
        <v>1336</v>
      </c>
      <c r="N338" s="3">
        <v>23.95</v>
      </c>
      <c r="O338">
        <v>7</v>
      </c>
      <c r="P338" s="3">
        <f t="shared" si="6"/>
        <v>167.65</v>
      </c>
    </row>
    <row r="339" spans="1:16">
      <c r="A339" t="s">
        <v>15</v>
      </c>
      <c r="B339" t="s">
        <v>1339</v>
      </c>
      <c r="C339" t="s">
        <v>1334</v>
      </c>
      <c r="D339" t="s">
        <v>1340</v>
      </c>
      <c r="E339" t="s">
        <v>1310</v>
      </c>
      <c r="F339" t="s">
        <v>177</v>
      </c>
      <c r="G339" t="s">
        <v>189</v>
      </c>
      <c r="H339" t="s">
        <v>128</v>
      </c>
      <c r="I339" t="s">
        <v>128</v>
      </c>
      <c r="J339" t="s">
        <v>128</v>
      </c>
      <c r="K339" t="s">
        <v>159</v>
      </c>
      <c r="L339" t="s">
        <v>277</v>
      </c>
      <c r="M339" t="s">
        <v>1336</v>
      </c>
      <c r="N339" s="3">
        <v>23.95</v>
      </c>
      <c r="O339">
        <v>6</v>
      </c>
      <c r="P339" s="3">
        <f t="shared" si="6"/>
        <v>143.7</v>
      </c>
    </row>
    <row r="340" spans="1:16">
      <c r="A340" t="s">
        <v>15</v>
      </c>
      <c r="B340" t="s">
        <v>1341</v>
      </c>
      <c r="C340" t="s">
        <v>1334</v>
      </c>
      <c r="D340" t="s">
        <v>1342</v>
      </c>
      <c r="E340" t="s">
        <v>1313</v>
      </c>
      <c r="F340" t="s">
        <v>177</v>
      </c>
      <c r="G340" t="s">
        <v>189</v>
      </c>
      <c r="H340" t="s">
        <v>128</v>
      </c>
      <c r="I340" t="s">
        <v>128</v>
      </c>
      <c r="J340" t="s">
        <v>128</v>
      </c>
      <c r="K340" t="s">
        <v>159</v>
      </c>
      <c r="L340" t="s">
        <v>277</v>
      </c>
      <c r="M340" t="s">
        <v>1336</v>
      </c>
      <c r="N340" s="3">
        <v>23.95</v>
      </c>
      <c r="O340">
        <v>4</v>
      </c>
      <c r="P340" s="3">
        <f t="shared" si="6"/>
        <v>95.8</v>
      </c>
    </row>
    <row r="341" spans="1:16">
      <c r="A341" t="s">
        <v>15</v>
      </c>
      <c r="B341" t="s">
        <v>1343</v>
      </c>
      <c r="C341" t="s">
        <v>1344</v>
      </c>
      <c r="D341" t="s">
        <v>1345</v>
      </c>
      <c r="E341" t="s">
        <v>804</v>
      </c>
      <c r="F341" t="s">
        <v>177</v>
      </c>
      <c r="G341" t="s">
        <v>189</v>
      </c>
      <c r="H341" t="s">
        <v>199</v>
      </c>
      <c r="I341" t="s">
        <v>130</v>
      </c>
      <c r="J341" t="s">
        <v>130</v>
      </c>
      <c r="K341" t="s">
        <v>158</v>
      </c>
      <c r="L341" t="s">
        <v>277</v>
      </c>
      <c r="M341" t="s">
        <v>1346</v>
      </c>
      <c r="N341" s="3">
        <v>23.95</v>
      </c>
      <c r="O341">
        <v>7</v>
      </c>
      <c r="P341" s="3">
        <f t="shared" si="6"/>
        <v>167.65</v>
      </c>
    </row>
    <row r="342" spans="1:16">
      <c r="A342" t="s">
        <v>15</v>
      </c>
      <c r="B342" t="s">
        <v>1347</v>
      </c>
      <c r="C342" t="s">
        <v>1344</v>
      </c>
      <c r="D342" t="s">
        <v>1348</v>
      </c>
      <c r="E342" t="s">
        <v>1292</v>
      </c>
      <c r="F342" t="s">
        <v>177</v>
      </c>
      <c r="G342" t="s">
        <v>189</v>
      </c>
      <c r="H342" t="s">
        <v>199</v>
      </c>
      <c r="I342" t="s">
        <v>130</v>
      </c>
      <c r="J342" t="s">
        <v>130</v>
      </c>
      <c r="K342" t="s">
        <v>158</v>
      </c>
      <c r="L342" t="s">
        <v>277</v>
      </c>
      <c r="M342" t="s">
        <v>1346</v>
      </c>
      <c r="N342" s="3">
        <v>23.95</v>
      </c>
      <c r="O342">
        <v>7</v>
      </c>
      <c r="P342" s="3">
        <f t="shared" si="6"/>
        <v>167.65</v>
      </c>
    </row>
    <row r="343" spans="1:16">
      <c r="A343" t="s">
        <v>15</v>
      </c>
      <c r="B343" t="s">
        <v>1349</v>
      </c>
      <c r="C343" t="s">
        <v>1344</v>
      </c>
      <c r="D343" t="s">
        <v>1350</v>
      </c>
      <c r="E343" t="s">
        <v>1310</v>
      </c>
      <c r="F343" t="s">
        <v>177</v>
      </c>
      <c r="G343" t="s">
        <v>189</v>
      </c>
      <c r="H343" t="s">
        <v>199</v>
      </c>
      <c r="I343" t="s">
        <v>130</v>
      </c>
      <c r="J343" t="s">
        <v>130</v>
      </c>
      <c r="K343" t="s">
        <v>158</v>
      </c>
      <c r="L343" t="s">
        <v>277</v>
      </c>
      <c r="M343" t="s">
        <v>1346</v>
      </c>
      <c r="N343" s="3">
        <v>23.95</v>
      </c>
      <c r="O343">
        <v>7</v>
      </c>
      <c r="P343" s="3">
        <f t="shared" si="6"/>
        <v>167.65</v>
      </c>
    </row>
    <row r="344" spans="1:16">
      <c r="A344" t="s">
        <v>15</v>
      </c>
      <c r="B344" t="s">
        <v>1351</v>
      </c>
      <c r="C344" t="s">
        <v>1344</v>
      </c>
      <c r="D344" t="s">
        <v>1352</v>
      </c>
      <c r="E344" t="s">
        <v>1313</v>
      </c>
      <c r="F344" t="s">
        <v>177</v>
      </c>
      <c r="G344" t="s">
        <v>189</v>
      </c>
      <c r="H344" t="s">
        <v>199</v>
      </c>
      <c r="I344" t="s">
        <v>130</v>
      </c>
      <c r="J344" t="s">
        <v>130</v>
      </c>
      <c r="K344" t="s">
        <v>158</v>
      </c>
      <c r="L344" t="s">
        <v>277</v>
      </c>
      <c r="M344" t="s">
        <v>1346</v>
      </c>
      <c r="N344" s="3">
        <v>23.95</v>
      </c>
      <c r="O344">
        <v>8</v>
      </c>
      <c r="P344" s="3">
        <f t="shared" si="6"/>
        <v>191.6</v>
      </c>
    </row>
    <row r="345" spans="1:16">
      <c r="A345" t="s">
        <v>15</v>
      </c>
      <c r="B345" t="s">
        <v>1353</v>
      </c>
      <c r="C345" t="s">
        <v>1354</v>
      </c>
      <c r="D345" t="s">
        <v>1355</v>
      </c>
      <c r="E345" t="s">
        <v>1317</v>
      </c>
      <c r="F345" t="s">
        <v>177</v>
      </c>
      <c r="G345" t="s">
        <v>189</v>
      </c>
      <c r="H345" t="s">
        <v>199</v>
      </c>
      <c r="I345" t="s">
        <v>130</v>
      </c>
      <c r="J345" t="s">
        <v>130</v>
      </c>
      <c r="K345" t="s">
        <v>158</v>
      </c>
      <c r="L345" t="s">
        <v>277</v>
      </c>
      <c r="M345" t="s">
        <v>1356</v>
      </c>
      <c r="N345" s="3">
        <v>23.95</v>
      </c>
      <c r="O345">
        <v>3</v>
      </c>
      <c r="P345" s="3">
        <f t="shared" si="6"/>
        <v>71.85</v>
      </c>
    </row>
    <row r="346" spans="1:16">
      <c r="A346" t="s">
        <v>15</v>
      </c>
      <c r="B346" t="s">
        <v>1357</v>
      </c>
      <c r="C346" t="s">
        <v>1354</v>
      </c>
      <c r="D346" t="s">
        <v>1358</v>
      </c>
      <c r="E346" t="s">
        <v>804</v>
      </c>
      <c r="F346" t="s">
        <v>177</v>
      </c>
      <c r="G346" t="s">
        <v>189</v>
      </c>
      <c r="H346" t="s">
        <v>199</v>
      </c>
      <c r="I346" t="s">
        <v>130</v>
      </c>
      <c r="J346" t="s">
        <v>130</v>
      </c>
      <c r="K346" t="s">
        <v>158</v>
      </c>
      <c r="L346" t="s">
        <v>277</v>
      </c>
      <c r="M346" t="s">
        <v>1356</v>
      </c>
      <c r="N346" s="3">
        <v>23.95</v>
      </c>
      <c r="O346">
        <v>7</v>
      </c>
      <c r="P346" s="3">
        <f t="shared" si="6"/>
        <v>167.65</v>
      </c>
    </row>
    <row r="347" spans="1:16">
      <c r="A347" t="s">
        <v>15</v>
      </c>
      <c r="B347" t="s">
        <v>1359</v>
      </c>
      <c r="C347" t="s">
        <v>1354</v>
      </c>
      <c r="D347" t="s">
        <v>1360</v>
      </c>
      <c r="E347" t="s">
        <v>1292</v>
      </c>
      <c r="F347" t="s">
        <v>177</v>
      </c>
      <c r="G347" t="s">
        <v>189</v>
      </c>
      <c r="H347" t="s">
        <v>199</v>
      </c>
      <c r="I347" t="s">
        <v>130</v>
      </c>
      <c r="J347" t="s">
        <v>130</v>
      </c>
      <c r="K347" t="s">
        <v>158</v>
      </c>
      <c r="L347" t="s">
        <v>277</v>
      </c>
      <c r="M347" t="s">
        <v>1356</v>
      </c>
      <c r="N347" s="3">
        <v>23.95</v>
      </c>
      <c r="O347">
        <v>7</v>
      </c>
      <c r="P347" s="3">
        <f t="shared" si="6"/>
        <v>167.65</v>
      </c>
    </row>
    <row r="348" spans="1:16">
      <c r="A348" t="s">
        <v>15</v>
      </c>
      <c r="B348" t="s">
        <v>1361</v>
      </c>
      <c r="C348" t="s">
        <v>1354</v>
      </c>
      <c r="D348" t="s">
        <v>1362</v>
      </c>
      <c r="E348" t="s">
        <v>1310</v>
      </c>
      <c r="F348" t="s">
        <v>177</v>
      </c>
      <c r="G348" t="s">
        <v>189</v>
      </c>
      <c r="H348" t="s">
        <v>199</v>
      </c>
      <c r="I348" t="s">
        <v>130</v>
      </c>
      <c r="J348" t="s">
        <v>130</v>
      </c>
      <c r="K348" t="s">
        <v>158</v>
      </c>
      <c r="L348" t="s">
        <v>277</v>
      </c>
      <c r="M348" t="s">
        <v>1356</v>
      </c>
      <c r="N348" s="3">
        <v>23.95</v>
      </c>
      <c r="O348">
        <v>4</v>
      </c>
      <c r="P348" s="3">
        <f t="shared" si="6"/>
        <v>95.8</v>
      </c>
    </row>
    <row r="349" spans="1:16">
      <c r="A349" t="s">
        <v>15</v>
      </c>
      <c r="B349" t="s">
        <v>1363</v>
      </c>
      <c r="C349" t="s">
        <v>1354</v>
      </c>
      <c r="D349" t="s">
        <v>1364</v>
      </c>
      <c r="E349" t="s">
        <v>1313</v>
      </c>
      <c r="F349" t="s">
        <v>177</v>
      </c>
      <c r="G349" t="s">
        <v>189</v>
      </c>
      <c r="H349" t="s">
        <v>199</v>
      </c>
      <c r="I349" t="s">
        <v>130</v>
      </c>
      <c r="J349" t="s">
        <v>130</v>
      </c>
      <c r="K349" t="s">
        <v>158</v>
      </c>
      <c r="L349" t="s">
        <v>277</v>
      </c>
      <c r="M349" t="s">
        <v>1356</v>
      </c>
      <c r="N349" s="3">
        <v>23.95</v>
      </c>
      <c r="O349">
        <v>4</v>
      </c>
      <c r="P349" s="3">
        <f t="shared" si="6"/>
        <v>95.8</v>
      </c>
    </row>
    <row r="350" spans="1:16">
      <c r="A350" t="s">
        <v>72</v>
      </c>
      <c r="B350" t="s">
        <v>1365</v>
      </c>
      <c r="C350" t="s">
        <v>1366</v>
      </c>
      <c r="D350" t="s">
        <v>1367</v>
      </c>
      <c r="E350" t="s">
        <v>1368</v>
      </c>
      <c r="F350" t="s">
        <v>177</v>
      </c>
      <c r="G350" t="s">
        <v>189</v>
      </c>
      <c r="H350" t="s">
        <v>128</v>
      </c>
      <c r="I350" t="s">
        <v>127</v>
      </c>
      <c r="J350" t="s">
        <v>127</v>
      </c>
      <c r="K350" t="s">
        <v>158</v>
      </c>
      <c r="L350" t="s">
        <v>180</v>
      </c>
      <c r="M350" t="s">
        <v>1369</v>
      </c>
      <c r="N350" s="3">
        <v>28.95</v>
      </c>
      <c r="O350">
        <v>1</v>
      </c>
      <c r="P350" s="3">
        <f t="shared" si="6"/>
        <v>28.95</v>
      </c>
    </row>
    <row r="351" spans="1:16">
      <c r="A351" t="s">
        <v>72</v>
      </c>
      <c r="B351" t="s">
        <v>1370</v>
      </c>
      <c r="C351" t="s">
        <v>1366</v>
      </c>
      <c r="D351" t="s">
        <v>1371</v>
      </c>
      <c r="E351" t="s">
        <v>1372</v>
      </c>
      <c r="F351" t="s">
        <v>177</v>
      </c>
      <c r="G351" t="s">
        <v>189</v>
      </c>
      <c r="H351" t="s">
        <v>128</v>
      </c>
      <c r="I351" t="s">
        <v>127</v>
      </c>
      <c r="J351" t="s">
        <v>127</v>
      </c>
      <c r="K351" t="s">
        <v>158</v>
      </c>
      <c r="L351" t="s">
        <v>180</v>
      </c>
      <c r="M351" t="s">
        <v>1369</v>
      </c>
      <c r="N351" s="3">
        <v>28.95</v>
      </c>
      <c r="O351">
        <v>1</v>
      </c>
      <c r="P351" s="3">
        <f t="shared" si="6"/>
        <v>28.95</v>
      </c>
    </row>
    <row r="352" spans="1:16">
      <c r="A352" t="s">
        <v>72</v>
      </c>
      <c r="B352" t="s">
        <v>1373</v>
      </c>
      <c r="C352" t="s">
        <v>1366</v>
      </c>
      <c r="D352" t="s">
        <v>1374</v>
      </c>
      <c r="E352" t="s">
        <v>1375</v>
      </c>
      <c r="F352" t="s">
        <v>177</v>
      </c>
      <c r="G352" t="s">
        <v>189</v>
      </c>
      <c r="H352" t="s">
        <v>128</v>
      </c>
      <c r="I352" t="s">
        <v>127</v>
      </c>
      <c r="J352" t="s">
        <v>127</v>
      </c>
      <c r="K352" t="s">
        <v>158</v>
      </c>
      <c r="L352" t="s">
        <v>180</v>
      </c>
      <c r="M352" t="s">
        <v>1369</v>
      </c>
      <c r="N352" s="3">
        <v>28.95</v>
      </c>
      <c r="O352">
        <v>1</v>
      </c>
      <c r="P352" s="3">
        <f t="shared" si="6"/>
        <v>28.95</v>
      </c>
    </row>
    <row r="353" spans="1:16">
      <c r="A353" t="s">
        <v>72</v>
      </c>
      <c r="B353" t="s">
        <v>1376</v>
      </c>
      <c r="C353" t="s">
        <v>1366</v>
      </c>
      <c r="D353" t="s">
        <v>1377</v>
      </c>
      <c r="E353" t="s">
        <v>1378</v>
      </c>
      <c r="F353" t="s">
        <v>177</v>
      </c>
      <c r="G353" t="s">
        <v>189</v>
      </c>
      <c r="H353" t="s">
        <v>128</v>
      </c>
      <c r="I353" t="s">
        <v>127</v>
      </c>
      <c r="J353" t="s">
        <v>127</v>
      </c>
      <c r="K353" t="s">
        <v>158</v>
      </c>
      <c r="L353" t="s">
        <v>180</v>
      </c>
      <c r="M353" t="s">
        <v>1369</v>
      </c>
      <c r="N353" s="3">
        <v>28.95</v>
      </c>
      <c r="O353">
        <v>1</v>
      </c>
      <c r="P353" s="3">
        <f t="shared" si="6"/>
        <v>28.95</v>
      </c>
    </row>
    <row r="354" spans="1:16">
      <c r="A354" t="s">
        <v>120</v>
      </c>
      <c r="B354" t="s">
        <v>1379</v>
      </c>
      <c r="C354" t="s">
        <v>1380</v>
      </c>
      <c r="D354" t="s">
        <v>1381</v>
      </c>
      <c r="E354" t="s">
        <v>330</v>
      </c>
      <c r="F354" t="s">
        <v>177</v>
      </c>
      <c r="G354" t="s">
        <v>198</v>
      </c>
      <c r="H354" t="s">
        <v>152</v>
      </c>
      <c r="I354" t="s">
        <v>131</v>
      </c>
      <c r="J354" t="s">
        <v>131</v>
      </c>
      <c r="K354" t="s">
        <v>158</v>
      </c>
      <c r="L354" t="s">
        <v>1382</v>
      </c>
      <c r="M354" t="s">
        <v>1383</v>
      </c>
      <c r="N354" s="3">
        <v>22</v>
      </c>
      <c r="O354">
        <v>1</v>
      </c>
      <c r="P354" s="3">
        <f t="shared" si="6"/>
        <v>22</v>
      </c>
    </row>
    <row r="355" spans="1:16">
      <c r="A355" t="s">
        <v>102</v>
      </c>
      <c r="B355" t="s">
        <v>1384</v>
      </c>
      <c r="C355" t="s">
        <v>1385</v>
      </c>
      <c r="D355" t="s">
        <v>1386</v>
      </c>
      <c r="E355" t="s">
        <v>1387</v>
      </c>
      <c r="F355" t="s">
        <v>177</v>
      </c>
      <c r="G355" t="s">
        <v>178</v>
      </c>
      <c r="H355" t="s">
        <v>152</v>
      </c>
      <c r="I355" t="s">
        <v>276</v>
      </c>
      <c r="J355" t="s">
        <v>139</v>
      </c>
      <c r="K355" t="s">
        <v>158</v>
      </c>
      <c r="L355" t="s">
        <v>1388</v>
      </c>
      <c r="M355" t="s">
        <v>1389</v>
      </c>
      <c r="N355" s="3">
        <v>100</v>
      </c>
      <c r="O355">
        <v>1</v>
      </c>
      <c r="P355" s="3">
        <f t="shared" si="6"/>
        <v>100</v>
      </c>
    </row>
    <row r="356" spans="1:16">
      <c r="A356" t="s">
        <v>110</v>
      </c>
      <c r="B356" t="s">
        <v>1390</v>
      </c>
      <c r="C356" t="s">
        <v>1391</v>
      </c>
      <c r="D356" t="s">
        <v>1392</v>
      </c>
      <c r="E356" t="s">
        <v>446</v>
      </c>
      <c r="F356" t="s">
        <v>177</v>
      </c>
      <c r="G356" t="s">
        <v>178</v>
      </c>
      <c r="H356" t="s">
        <v>152</v>
      </c>
      <c r="I356" t="s">
        <v>131</v>
      </c>
      <c r="J356" t="s">
        <v>131</v>
      </c>
      <c r="K356" t="s">
        <v>158</v>
      </c>
      <c r="L356" t="s">
        <v>251</v>
      </c>
      <c r="M356" t="s">
        <v>1393</v>
      </c>
      <c r="N356" s="3">
        <v>24.95</v>
      </c>
      <c r="O356">
        <v>1</v>
      </c>
      <c r="P356" s="3">
        <f t="shared" ref="P356:P415" si="7">O356*N356</f>
        <v>24.95</v>
      </c>
    </row>
    <row r="357" spans="1:16">
      <c r="A357" t="s">
        <v>51</v>
      </c>
      <c r="B357" t="s">
        <v>1394</v>
      </c>
      <c r="C357" t="s">
        <v>1395</v>
      </c>
      <c r="D357" t="s">
        <v>1396</v>
      </c>
      <c r="E357" t="s">
        <v>1080</v>
      </c>
      <c r="F357" t="s">
        <v>177</v>
      </c>
      <c r="G357" t="s">
        <v>178</v>
      </c>
      <c r="H357" t="s">
        <v>128</v>
      </c>
      <c r="I357" t="s">
        <v>128</v>
      </c>
      <c r="J357" t="s">
        <v>128</v>
      </c>
      <c r="K357" t="s">
        <v>159</v>
      </c>
      <c r="L357" t="s">
        <v>200</v>
      </c>
      <c r="M357" t="s">
        <v>1397</v>
      </c>
      <c r="N357" s="3">
        <v>16.95</v>
      </c>
      <c r="O357">
        <v>1</v>
      </c>
      <c r="P357" s="3">
        <f t="shared" si="7"/>
        <v>16.95</v>
      </c>
    </row>
    <row r="358" spans="1:16">
      <c r="A358" t="s">
        <v>51</v>
      </c>
      <c r="B358" t="s">
        <v>1398</v>
      </c>
      <c r="C358" t="s">
        <v>1395</v>
      </c>
      <c r="D358" t="s">
        <v>1399</v>
      </c>
      <c r="E358" t="s">
        <v>258</v>
      </c>
      <c r="F358" t="s">
        <v>177</v>
      </c>
      <c r="G358" t="s">
        <v>178</v>
      </c>
      <c r="H358" t="s">
        <v>128</v>
      </c>
      <c r="I358" t="s">
        <v>128</v>
      </c>
      <c r="J358" t="s">
        <v>128</v>
      </c>
      <c r="K358" t="s">
        <v>159</v>
      </c>
      <c r="L358" t="s">
        <v>200</v>
      </c>
      <c r="M358" t="s">
        <v>1397</v>
      </c>
      <c r="N358" s="3">
        <v>16.95</v>
      </c>
      <c r="O358">
        <v>1</v>
      </c>
      <c r="P358" s="3">
        <f t="shared" si="7"/>
        <v>16.95</v>
      </c>
    </row>
    <row r="359" spans="1:16">
      <c r="A359" t="s">
        <v>38</v>
      </c>
      <c r="B359" t="s">
        <v>1400</v>
      </c>
      <c r="C359" t="s">
        <v>1401</v>
      </c>
      <c r="D359" t="s">
        <v>1402</v>
      </c>
      <c r="E359" t="s">
        <v>344</v>
      </c>
      <c r="F359" t="s">
        <v>177</v>
      </c>
      <c r="G359" t="s">
        <v>189</v>
      </c>
      <c r="H359" t="s">
        <v>128</v>
      </c>
      <c r="I359" t="s">
        <v>128</v>
      </c>
      <c r="J359" t="s">
        <v>128</v>
      </c>
      <c r="K359" t="s">
        <v>159</v>
      </c>
      <c r="L359" t="s">
        <v>221</v>
      </c>
      <c r="M359" t="s">
        <v>1403</v>
      </c>
      <c r="N359" s="3">
        <v>24.95</v>
      </c>
      <c r="O359">
        <v>1</v>
      </c>
      <c r="P359" s="3">
        <f t="shared" si="7"/>
        <v>24.95</v>
      </c>
    </row>
    <row r="360" spans="1:16">
      <c r="A360" t="s">
        <v>38</v>
      </c>
      <c r="B360" t="s">
        <v>1404</v>
      </c>
      <c r="C360" t="s">
        <v>1405</v>
      </c>
      <c r="D360" t="s">
        <v>1406</v>
      </c>
      <c r="E360" t="s">
        <v>344</v>
      </c>
      <c r="F360" t="s">
        <v>177</v>
      </c>
      <c r="G360" t="s">
        <v>189</v>
      </c>
      <c r="H360" t="s">
        <v>451</v>
      </c>
      <c r="I360" t="s">
        <v>129</v>
      </c>
      <c r="J360" t="s">
        <v>129</v>
      </c>
      <c r="K360" t="s">
        <v>158</v>
      </c>
      <c r="L360" t="s">
        <v>221</v>
      </c>
      <c r="M360" t="s">
        <v>1407</v>
      </c>
      <c r="N360" s="3">
        <v>54.95</v>
      </c>
      <c r="O360">
        <v>1</v>
      </c>
      <c r="P360" s="3">
        <f t="shared" si="7"/>
        <v>54.95</v>
      </c>
    </row>
    <row r="361" spans="1:16">
      <c r="A361" t="s">
        <v>38</v>
      </c>
      <c r="B361" t="s">
        <v>1408</v>
      </c>
      <c r="C361" t="s">
        <v>1409</v>
      </c>
      <c r="D361" t="s">
        <v>1410</v>
      </c>
      <c r="E361" t="s">
        <v>344</v>
      </c>
      <c r="F361" t="s">
        <v>177</v>
      </c>
      <c r="G361" t="s">
        <v>189</v>
      </c>
      <c r="H361" t="s">
        <v>128</v>
      </c>
      <c r="I361" t="s">
        <v>127</v>
      </c>
      <c r="J361" t="s">
        <v>127</v>
      </c>
      <c r="K361" t="s">
        <v>158</v>
      </c>
      <c r="L361" t="s">
        <v>200</v>
      </c>
      <c r="M361" t="s">
        <v>1411</v>
      </c>
      <c r="N361" s="3">
        <v>29.95</v>
      </c>
      <c r="O361">
        <v>15</v>
      </c>
      <c r="P361" s="3">
        <f t="shared" si="7"/>
        <v>449.25</v>
      </c>
    </row>
    <row r="362" spans="1:16">
      <c r="A362" t="s">
        <v>83</v>
      </c>
      <c r="B362" t="s">
        <v>1412</v>
      </c>
      <c r="C362" t="s">
        <v>1413</v>
      </c>
      <c r="D362" t="s">
        <v>1414</v>
      </c>
      <c r="E362" t="s">
        <v>344</v>
      </c>
      <c r="F362" t="s">
        <v>177</v>
      </c>
      <c r="G362" t="s">
        <v>178</v>
      </c>
      <c r="H362" t="s">
        <v>128</v>
      </c>
      <c r="I362" t="s">
        <v>128</v>
      </c>
      <c r="J362" t="s">
        <v>128</v>
      </c>
      <c r="K362" t="s">
        <v>159</v>
      </c>
      <c r="L362" t="s">
        <v>239</v>
      </c>
      <c r="M362" t="s">
        <v>1415</v>
      </c>
      <c r="N362" s="3">
        <v>19.95</v>
      </c>
      <c r="O362">
        <v>1</v>
      </c>
      <c r="P362" s="3">
        <f t="shared" si="7"/>
        <v>19.95</v>
      </c>
    </row>
    <row r="363" spans="1:16">
      <c r="A363" t="s">
        <v>83</v>
      </c>
      <c r="B363" t="s">
        <v>1416</v>
      </c>
      <c r="C363" t="s">
        <v>1417</v>
      </c>
      <c r="D363" t="s">
        <v>1418</v>
      </c>
      <c r="E363" t="s">
        <v>344</v>
      </c>
      <c r="F363" t="s">
        <v>177</v>
      </c>
      <c r="G363" t="s">
        <v>178</v>
      </c>
      <c r="H363" t="s">
        <v>468</v>
      </c>
      <c r="I363" t="s">
        <v>154</v>
      </c>
      <c r="J363" t="s">
        <v>154</v>
      </c>
      <c r="K363" t="s">
        <v>159</v>
      </c>
      <c r="L363" t="s">
        <v>251</v>
      </c>
      <c r="M363" t="s">
        <v>1419</v>
      </c>
      <c r="N363" s="3">
        <v>19.95</v>
      </c>
      <c r="O363">
        <v>1</v>
      </c>
      <c r="P363" s="3">
        <f t="shared" si="7"/>
        <v>19.95</v>
      </c>
    </row>
    <row r="364" spans="1:16">
      <c r="A364" t="s">
        <v>83</v>
      </c>
      <c r="B364" t="s">
        <v>1420</v>
      </c>
      <c r="C364" t="s">
        <v>1421</v>
      </c>
      <c r="D364" t="s">
        <v>1422</v>
      </c>
      <c r="E364" t="s">
        <v>344</v>
      </c>
      <c r="F364" t="s">
        <v>177</v>
      </c>
      <c r="G364" t="s">
        <v>198</v>
      </c>
      <c r="H364" t="s">
        <v>128</v>
      </c>
      <c r="I364" t="s">
        <v>128</v>
      </c>
      <c r="J364" t="s">
        <v>128</v>
      </c>
      <c r="K364" t="s">
        <v>159</v>
      </c>
      <c r="L364" t="s">
        <v>1423</v>
      </c>
      <c r="M364" t="s">
        <v>1424</v>
      </c>
      <c r="N364" s="3">
        <v>21.95</v>
      </c>
      <c r="O364">
        <v>1</v>
      </c>
      <c r="P364" s="3">
        <f t="shared" si="7"/>
        <v>21.95</v>
      </c>
    </row>
    <row r="365" spans="1:16">
      <c r="A365" t="s">
        <v>61</v>
      </c>
      <c r="B365" t="s">
        <v>1425</v>
      </c>
      <c r="C365" t="s">
        <v>1426</v>
      </c>
      <c r="D365" t="s">
        <v>1427</v>
      </c>
      <c r="E365" t="s">
        <v>238</v>
      </c>
      <c r="F365" t="s">
        <v>177</v>
      </c>
      <c r="G365" t="s">
        <v>178</v>
      </c>
      <c r="H365" t="s">
        <v>128</v>
      </c>
      <c r="I365" t="s">
        <v>128</v>
      </c>
      <c r="J365" t="s">
        <v>128</v>
      </c>
      <c r="K365" t="s">
        <v>159</v>
      </c>
      <c r="L365" t="s">
        <v>221</v>
      </c>
      <c r="M365" t="s">
        <v>1428</v>
      </c>
      <c r="N365" s="3">
        <v>13.95</v>
      </c>
      <c r="O365">
        <v>1</v>
      </c>
      <c r="P365" s="3">
        <f t="shared" si="7"/>
        <v>13.95</v>
      </c>
    </row>
    <row r="366" spans="1:16">
      <c r="A366" t="s">
        <v>61</v>
      </c>
      <c r="B366" t="s">
        <v>1429</v>
      </c>
      <c r="C366" t="s">
        <v>1430</v>
      </c>
      <c r="D366" t="s">
        <v>1431</v>
      </c>
      <c r="E366" t="s">
        <v>176</v>
      </c>
      <c r="F366" t="s">
        <v>177</v>
      </c>
      <c r="G366" t="s">
        <v>198</v>
      </c>
      <c r="H366" t="s">
        <v>128</v>
      </c>
      <c r="I366" t="s">
        <v>127</v>
      </c>
      <c r="J366" t="s">
        <v>127</v>
      </c>
      <c r="K366" t="s">
        <v>158</v>
      </c>
      <c r="L366" t="s">
        <v>264</v>
      </c>
      <c r="M366" t="s">
        <v>1432</v>
      </c>
      <c r="N366" s="3">
        <v>12.95</v>
      </c>
      <c r="O366">
        <v>1</v>
      </c>
      <c r="P366" s="3">
        <f t="shared" si="7"/>
        <v>12.95</v>
      </c>
    </row>
    <row r="367" spans="1:16">
      <c r="A367" t="s">
        <v>61</v>
      </c>
      <c r="B367" t="s">
        <v>1433</v>
      </c>
      <c r="C367" t="s">
        <v>1434</v>
      </c>
      <c r="D367" t="s">
        <v>1435</v>
      </c>
      <c r="E367" t="s">
        <v>176</v>
      </c>
      <c r="F367" t="s">
        <v>177</v>
      </c>
      <c r="G367" t="s">
        <v>198</v>
      </c>
      <c r="H367" t="s">
        <v>128</v>
      </c>
      <c r="I367" t="s">
        <v>127</v>
      </c>
      <c r="J367" t="s">
        <v>127</v>
      </c>
      <c r="K367" t="s">
        <v>158</v>
      </c>
      <c r="L367" t="s">
        <v>200</v>
      </c>
      <c r="M367" t="s">
        <v>1436</v>
      </c>
      <c r="N367" s="3">
        <v>12.95</v>
      </c>
      <c r="O367">
        <v>1</v>
      </c>
      <c r="P367" s="3">
        <f t="shared" si="7"/>
        <v>12.95</v>
      </c>
    </row>
    <row r="368" spans="1:16">
      <c r="A368" t="s">
        <v>61</v>
      </c>
      <c r="B368" t="s">
        <v>1437</v>
      </c>
      <c r="C368" t="s">
        <v>1438</v>
      </c>
      <c r="D368" t="s">
        <v>1439</v>
      </c>
      <c r="E368" t="s">
        <v>176</v>
      </c>
      <c r="F368" t="s">
        <v>177</v>
      </c>
      <c r="G368" t="s">
        <v>198</v>
      </c>
      <c r="H368" t="s">
        <v>128</v>
      </c>
      <c r="I368" t="s">
        <v>127</v>
      </c>
      <c r="J368" t="s">
        <v>127</v>
      </c>
      <c r="K368" t="s">
        <v>158</v>
      </c>
      <c r="L368" t="s">
        <v>180</v>
      </c>
      <c r="M368" t="s">
        <v>1440</v>
      </c>
      <c r="N368" s="3">
        <v>12.95</v>
      </c>
      <c r="O368">
        <v>2</v>
      </c>
      <c r="P368" s="3">
        <f t="shared" si="7"/>
        <v>25.9</v>
      </c>
    </row>
    <row r="369" spans="1:16">
      <c r="A369" t="s">
        <v>61</v>
      </c>
      <c r="B369" t="s">
        <v>1441</v>
      </c>
      <c r="C369" t="s">
        <v>1442</v>
      </c>
      <c r="D369" t="s">
        <v>1443</v>
      </c>
      <c r="E369" t="s">
        <v>176</v>
      </c>
      <c r="F369" t="s">
        <v>177</v>
      </c>
      <c r="G369" t="s">
        <v>198</v>
      </c>
      <c r="H369" t="s">
        <v>128</v>
      </c>
      <c r="I369" t="s">
        <v>127</v>
      </c>
      <c r="J369" t="s">
        <v>127</v>
      </c>
      <c r="K369" t="s">
        <v>158</v>
      </c>
      <c r="L369" t="s">
        <v>264</v>
      </c>
      <c r="M369" t="s">
        <v>1444</v>
      </c>
      <c r="N369" s="3">
        <v>12.95</v>
      </c>
      <c r="O369">
        <v>1</v>
      </c>
      <c r="P369" s="3">
        <f t="shared" si="7"/>
        <v>12.95</v>
      </c>
    </row>
    <row r="370" spans="1:16">
      <c r="A370" t="s">
        <v>61</v>
      </c>
      <c r="B370" t="s">
        <v>1445</v>
      </c>
      <c r="C370" t="s">
        <v>1446</v>
      </c>
      <c r="D370" t="s">
        <v>1447</v>
      </c>
      <c r="E370" t="s">
        <v>184</v>
      </c>
      <c r="F370" t="s">
        <v>177</v>
      </c>
      <c r="G370" t="s">
        <v>178</v>
      </c>
      <c r="H370" t="s">
        <v>468</v>
      </c>
      <c r="I370" t="s">
        <v>154</v>
      </c>
      <c r="J370" t="s">
        <v>154</v>
      </c>
      <c r="K370" t="s">
        <v>159</v>
      </c>
      <c r="L370" t="s">
        <v>239</v>
      </c>
      <c r="M370" t="s">
        <v>1448</v>
      </c>
      <c r="N370" s="3">
        <v>22.95</v>
      </c>
      <c r="O370">
        <v>1</v>
      </c>
      <c r="P370" s="3">
        <f t="shared" si="7"/>
        <v>22.95</v>
      </c>
    </row>
    <row r="371" spans="1:16">
      <c r="A371" t="s">
        <v>97</v>
      </c>
      <c r="B371" t="s">
        <v>1449</v>
      </c>
      <c r="C371" t="s">
        <v>1450</v>
      </c>
      <c r="D371" t="s">
        <v>1451</v>
      </c>
      <c r="E371" t="s">
        <v>184</v>
      </c>
      <c r="F371" t="s">
        <v>177</v>
      </c>
      <c r="G371" t="s">
        <v>198</v>
      </c>
      <c r="H371" t="s">
        <v>152</v>
      </c>
      <c r="I371" t="s">
        <v>131</v>
      </c>
      <c r="J371" t="s">
        <v>131</v>
      </c>
      <c r="K371" t="s">
        <v>158</v>
      </c>
      <c r="L371" t="s">
        <v>251</v>
      </c>
      <c r="M371" t="s">
        <v>1452</v>
      </c>
      <c r="N371" s="3">
        <v>159.95</v>
      </c>
      <c r="O371">
        <v>1</v>
      </c>
      <c r="P371" s="3">
        <f t="shared" si="7"/>
        <v>159.95</v>
      </c>
    </row>
    <row r="372" spans="1:16">
      <c r="A372" t="s">
        <v>97</v>
      </c>
      <c r="B372" t="s">
        <v>1453</v>
      </c>
      <c r="C372" t="s">
        <v>1454</v>
      </c>
      <c r="D372" t="s">
        <v>1455</v>
      </c>
      <c r="E372" t="s">
        <v>184</v>
      </c>
      <c r="F372" t="s">
        <v>177</v>
      </c>
      <c r="G372" t="s">
        <v>198</v>
      </c>
      <c r="H372" t="s">
        <v>152</v>
      </c>
      <c r="I372" t="s">
        <v>131</v>
      </c>
      <c r="J372" t="s">
        <v>131</v>
      </c>
      <c r="K372" t="s">
        <v>158</v>
      </c>
      <c r="L372" t="s">
        <v>527</v>
      </c>
      <c r="M372" t="s">
        <v>1452</v>
      </c>
      <c r="N372" s="3">
        <v>159.95</v>
      </c>
      <c r="O372">
        <v>1</v>
      </c>
      <c r="P372" s="3">
        <f t="shared" si="7"/>
        <v>159.95</v>
      </c>
    </row>
    <row r="373" spans="1:16">
      <c r="A373" t="s">
        <v>114</v>
      </c>
      <c r="B373" t="s">
        <v>1456</v>
      </c>
      <c r="C373" t="s">
        <v>1457</v>
      </c>
      <c r="D373" t="s">
        <v>1458</v>
      </c>
      <c r="E373" t="s">
        <v>184</v>
      </c>
      <c r="F373" t="s">
        <v>177</v>
      </c>
      <c r="G373" t="s">
        <v>198</v>
      </c>
      <c r="H373" t="s">
        <v>199</v>
      </c>
      <c r="I373" t="s">
        <v>135</v>
      </c>
      <c r="J373" t="s">
        <v>135</v>
      </c>
      <c r="K373" t="s">
        <v>158</v>
      </c>
      <c r="L373" t="s">
        <v>452</v>
      </c>
      <c r="M373" t="s">
        <v>1459</v>
      </c>
      <c r="N373" s="3">
        <v>64.95</v>
      </c>
      <c r="O373">
        <v>1</v>
      </c>
      <c r="P373" s="3">
        <f t="shared" si="7"/>
        <v>64.95</v>
      </c>
    </row>
    <row r="374" spans="1:16">
      <c r="A374" t="s">
        <v>13</v>
      </c>
      <c r="B374" t="s">
        <v>1460</v>
      </c>
      <c r="C374" t="s">
        <v>1461</v>
      </c>
      <c r="D374" t="s">
        <v>1462</v>
      </c>
      <c r="E374" t="s">
        <v>752</v>
      </c>
      <c r="F374" t="s">
        <v>177</v>
      </c>
      <c r="G374" t="s">
        <v>178</v>
      </c>
      <c r="H374" t="s">
        <v>398</v>
      </c>
      <c r="I374" t="s">
        <v>399</v>
      </c>
      <c r="J374" t="s">
        <v>133</v>
      </c>
      <c r="K374" t="s">
        <v>158</v>
      </c>
      <c r="L374" t="s">
        <v>291</v>
      </c>
      <c r="M374" t="s">
        <v>1463</v>
      </c>
      <c r="N374" s="3">
        <v>39.95</v>
      </c>
      <c r="O374">
        <v>1</v>
      </c>
      <c r="P374" s="3">
        <f t="shared" si="7"/>
        <v>39.95</v>
      </c>
    </row>
    <row r="375" spans="1:16">
      <c r="A375" t="s">
        <v>13</v>
      </c>
      <c r="B375" t="s">
        <v>1464</v>
      </c>
      <c r="C375" t="s">
        <v>1465</v>
      </c>
      <c r="D375" t="s">
        <v>1466</v>
      </c>
      <c r="E375" t="s">
        <v>446</v>
      </c>
      <c r="F375" t="s">
        <v>177</v>
      </c>
      <c r="G375" t="s">
        <v>189</v>
      </c>
      <c r="H375" t="s">
        <v>190</v>
      </c>
      <c r="I375" t="s">
        <v>489</v>
      </c>
      <c r="J375" t="s">
        <v>147</v>
      </c>
      <c r="K375" t="s">
        <v>158</v>
      </c>
      <c r="L375" t="s">
        <v>1183</v>
      </c>
      <c r="M375" t="s">
        <v>1467</v>
      </c>
      <c r="N375" s="3">
        <v>24.95</v>
      </c>
      <c r="O375">
        <v>1</v>
      </c>
      <c r="P375" s="3">
        <f t="shared" si="7"/>
        <v>24.95</v>
      </c>
    </row>
    <row r="376" spans="1:16">
      <c r="A376" t="s">
        <v>13</v>
      </c>
      <c r="B376" t="s">
        <v>1468</v>
      </c>
      <c r="C376" t="s">
        <v>1465</v>
      </c>
      <c r="D376" t="s">
        <v>1469</v>
      </c>
      <c r="E376" t="s">
        <v>460</v>
      </c>
      <c r="F376" t="s">
        <v>177</v>
      </c>
      <c r="G376" t="s">
        <v>189</v>
      </c>
      <c r="H376" t="s">
        <v>190</v>
      </c>
      <c r="I376" t="s">
        <v>489</v>
      </c>
      <c r="J376" t="s">
        <v>147</v>
      </c>
      <c r="K376" t="s">
        <v>158</v>
      </c>
      <c r="L376" t="s">
        <v>1183</v>
      </c>
      <c r="M376" t="s">
        <v>1467</v>
      </c>
      <c r="N376" s="3">
        <v>24.95</v>
      </c>
      <c r="O376">
        <v>1</v>
      </c>
      <c r="P376" s="3">
        <f t="shared" si="7"/>
        <v>24.95</v>
      </c>
    </row>
    <row r="377" spans="1:16">
      <c r="A377" t="s">
        <v>13</v>
      </c>
      <c r="B377" t="s">
        <v>1470</v>
      </c>
      <c r="C377" t="s">
        <v>1471</v>
      </c>
      <c r="D377" t="s">
        <v>1472</v>
      </c>
      <c r="E377" t="s">
        <v>568</v>
      </c>
      <c r="F377" t="s">
        <v>177</v>
      </c>
      <c r="G377" t="s">
        <v>178</v>
      </c>
      <c r="H377" t="s">
        <v>398</v>
      </c>
      <c r="I377" t="s">
        <v>399</v>
      </c>
      <c r="J377" t="s">
        <v>133</v>
      </c>
      <c r="K377" t="s">
        <v>158</v>
      </c>
      <c r="L377" t="s">
        <v>277</v>
      </c>
      <c r="M377" t="s">
        <v>1473</v>
      </c>
      <c r="N377" s="3">
        <v>39.95</v>
      </c>
      <c r="O377">
        <v>1</v>
      </c>
      <c r="P377" s="3">
        <f t="shared" si="7"/>
        <v>39.95</v>
      </c>
    </row>
    <row r="378" spans="1:16">
      <c r="A378" t="s">
        <v>13</v>
      </c>
      <c r="B378" t="s">
        <v>1474</v>
      </c>
      <c r="C378" t="s">
        <v>1475</v>
      </c>
      <c r="D378" t="s">
        <v>1476</v>
      </c>
      <c r="E378" t="s">
        <v>568</v>
      </c>
      <c r="F378" t="s">
        <v>177</v>
      </c>
      <c r="G378" t="s">
        <v>178</v>
      </c>
      <c r="H378" t="s">
        <v>398</v>
      </c>
      <c r="I378" t="s">
        <v>399</v>
      </c>
      <c r="J378" t="s">
        <v>133</v>
      </c>
      <c r="K378" t="s">
        <v>158</v>
      </c>
      <c r="L378" t="s">
        <v>1477</v>
      </c>
      <c r="M378" t="s">
        <v>1473</v>
      </c>
      <c r="N378" s="3">
        <v>39.95</v>
      </c>
      <c r="O378">
        <v>1</v>
      </c>
      <c r="P378" s="3">
        <f t="shared" si="7"/>
        <v>39.95</v>
      </c>
    </row>
    <row r="379" spans="1:16">
      <c r="A379" t="s">
        <v>13</v>
      </c>
      <c r="B379" t="s">
        <v>1478</v>
      </c>
      <c r="C379" t="s">
        <v>1479</v>
      </c>
      <c r="D379" t="s">
        <v>1480</v>
      </c>
      <c r="E379" t="s">
        <v>752</v>
      </c>
      <c r="F379" t="s">
        <v>177</v>
      </c>
      <c r="G379" t="s">
        <v>189</v>
      </c>
      <c r="H379" t="s">
        <v>199</v>
      </c>
      <c r="I379" t="s">
        <v>132</v>
      </c>
      <c r="J379" t="s">
        <v>132</v>
      </c>
      <c r="K379" t="s">
        <v>158</v>
      </c>
      <c r="L379" t="s">
        <v>1090</v>
      </c>
      <c r="M379" t="s">
        <v>283</v>
      </c>
      <c r="N379" s="3">
        <v>19.95</v>
      </c>
      <c r="O379">
        <v>1</v>
      </c>
      <c r="P379" s="3">
        <f t="shared" si="7"/>
        <v>19.95</v>
      </c>
    </row>
    <row r="380" spans="1:16">
      <c r="A380" t="s">
        <v>13</v>
      </c>
      <c r="B380" t="s">
        <v>1481</v>
      </c>
      <c r="C380" t="s">
        <v>1479</v>
      </c>
      <c r="D380" t="s">
        <v>1482</v>
      </c>
      <c r="E380" t="s">
        <v>568</v>
      </c>
      <c r="F380" t="s">
        <v>177</v>
      </c>
      <c r="G380" t="s">
        <v>189</v>
      </c>
      <c r="H380" t="s">
        <v>199</v>
      </c>
      <c r="I380" t="s">
        <v>132</v>
      </c>
      <c r="J380" t="s">
        <v>132</v>
      </c>
      <c r="K380" t="s">
        <v>158</v>
      </c>
      <c r="L380" t="s">
        <v>1090</v>
      </c>
      <c r="M380" t="s">
        <v>283</v>
      </c>
      <c r="N380" s="3">
        <v>19.95</v>
      </c>
      <c r="O380">
        <v>2</v>
      </c>
      <c r="P380" s="3">
        <f t="shared" si="7"/>
        <v>39.9</v>
      </c>
    </row>
    <row r="381" spans="1:16">
      <c r="A381" t="s">
        <v>13</v>
      </c>
      <c r="B381" t="s">
        <v>1483</v>
      </c>
      <c r="C381" t="s">
        <v>1479</v>
      </c>
      <c r="D381" t="s">
        <v>1484</v>
      </c>
      <c r="E381" t="s">
        <v>446</v>
      </c>
      <c r="F381" t="s">
        <v>177</v>
      </c>
      <c r="G381" t="s">
        <v>189</v>
      </c>
      <c r="H381" t="s">
        <v>199</v>
      </c>
      <c r="I381" t="s">
        <v>132</v>
      </c>
      <c r="J381" t="s">
        <v>132</v>
      </c>
      <c r="K381" t="s">
        <v>158</v>
      </c>
      <c r="L381" t="s">
        <v>1090</v>
      </c>
      <c r="M381" t="s">
        <v>283</v>
      </c>
      <c r="N381" s="3">
        <v>19.95</v>
      </c>
      <c r="O381">
        <v>1</v>
      </c>
      <c r="P381" s="3">
        <f t="shared" si="7"/>
        <v>19.95</v>
      </c>
    </row>
    <row r="382" spans="1:16">
      <c r="A382" t="s">
        <v>13</v>
      </c>
      <c r="B382" t="s">
        <v>1485</v>
      </c>
      <c r="C382" t="s">
        <v>1486</v>
      </c>
      <c r="D382" t="s">
        <v>1487</v>
      </c>
      <c r="E382" t="s">
        <v>460</v>
      </c>
      <c r="F382" t="s">
        <v>177</v>
      </c>
      <c r="G382" t="s">
        <v>189</v>
      </c>
      <c r="H382" t="s">
        <v>199</v>
      </c>
      <c r="I382" t="s">
        <v>132</v>
      </c>
      <c r="J382" t="s">
        <v>132</v>
      </c>
      <c r="K382" t="s">
        <v>158</v>
      </c>
      <c r="L382" t="s">
        <v>277</v>
      </c>
      <c r="M382" t="s">
        <v>283</v>
      </c>
      <c r="N382" s="3">
        <v>34.95</v>
      </c>
      <c r="O382">
        <v>2</v>
      </c>
      <c r="P382" s="3">
        <f t="shared" si="7"/>
        <v>69.9</v>
      </c>
    </row>
    <row r="383" spans="1:16">
      <c r="A383" t="s">
        <v>13</v>
      </c>
      <c r="B383" t="s">
        <v>1488</v>
      </c>
      <c r="C383" t="s">
        <v>1486</v>
      </c>
      <c r="D383" t="s">
        <v>1489</v>
      </c>
      <c r="E383" t="s">
        <v>330</v>
      </c>
      <c r="F383" t="s">
        <v>177</v>
      </c>
      <c r="G383" t="s">
        <v>189</v>
      </c>
      <c r="H383" t="s">
        <v>199</v>
      </c>
      <c r="I383" t="s">
        <v>132</v>
      </c>
      <c r="J383" t="s">
        <v>132</v>
      </c>
      <c r="K383" t="s">
        <v>158</v>
      </c>
      <c r="L383" t="s">
        <v>277</v>
      </c>
      <c r="M383" t="s">
        <v>283</v>
      </c>
      <c r="N383" s="3">
        <v>34.95</v>
      </c>
      <c r="O383">
        <v>2</v>
      </c>
      <c r="P383" s="3">
        <f t="shared" si="7"/>
        <v>69.9</v>
      </c>
    </row>
    <row r="384" spans="1:16">
      <c r="A384" t="s">
        <v>13</v>
      </c>
      <c r="B384" t="s">
        <v>1490</v>
      </c>
      <c r="C384" t="s">
        <v>1491</v>
      </c>
      <c r="D384" t="s">
        <v>1492</v>
      </c>
      <c r="E384" t="s">
        <v>568</v>
      </c>
      <c r="F384" t="s">
        <v>177</v>
      </c>
      <c r="G384" t="s">
        <v>178</v>
      </c>
      <c r="H384" t="s">
        <v>128</v>
      </c>
      <c r="I384" t="s">
        <v>127</v>
      </c>
      <c r="J384" t="s">
        <v>127</v>
      </c>
      <c r="K384" t="s">
        <v>158</v>
      </c>
      <c r="L384" t="s">
        <v>231</v>
      </c>
      <c r="M384" t="s">
        <v>283</v>
      </c>
      <c r="N384" s="3">
        <v>26.928</v>
      </c>
      <c r="O384">
        <v>1</v>
      </c>
      <c r="P384" s="3">
        <f t="shared" si="7"/>
        <v>26.928</v>
      </c>
    </row>
    <row r="385" spans="1:16">
      <c r="A385" t="s">
        <v>13</v>
      </c>
      <c r="B385" t="s">
        <v>1493</v>
      </c>
      <c r="C385" t="s">
        <v>1491</v>
      </c>
      <c r="D385" t="s">
        <v>1494</v>
      </c>
      <c r="E385" t="s">
        <v>460</v>
      </c>
      <c r="F385" t="s">
        <v>177</v>
      </c>
      <c r="G385" t="s">
        <v>178</v>
      </c>
      <c r="H385" t="s">
        <v>128</v>
      </c>
      <c r="I385" t="s">
        <v>127</v>
      </c>
      <c r="J385" t="s">
        <v>127</v>
      </c>
      <c r="K385" t="s">
        <v>158</v>
      </c>
      <c r="L385" t="s">
        <v>231</v>
      </c>
      <c r="M385" t="s">
        <v>283</v>
      </c>
      <c r="N385" s="3">
        <v>26.928</v>
      </c>
      <c r="O385">
        <v>2</v>
      </c>
      <c r="P385" s="3">
        <f t="shared" si="7"/>
        <v>53.856</v>
      </c>
    </row>
    <row r="386" spans="1:16">
      <c r="A386" t="s">
        <v>13</v>
      </c>
      <c r="B386" t="s">
        <v>1495</v>
      </c>
      <c r="C386" t="s">
        <v>1491</v>
      </c>
      <c r="D386" t="s">
        <v>1496</v>
      </c>
      <c r="E386" t="s">
        <v>526</v>
      </c>
      <c r="F386" t="s">
        <v>177</v>
      </c>
      <c r="G386" t="s">
        <v>178</v>
      </c>
      <c r="H386" t="s">
        <v>128</v>
      </c>
      <c r="I386" t="s">
        <v>127</v>
      </c>
      <c r="J386" t="s">
        <v>127</v>
      </c>
      <c r="K386" t="s">
        <v>158</v>
      </c>
      <c r="L386" t="s">
        <v>231</v>
      </c>
      <c r="M386" t="s">
        <v>283</v>
      </c>
      <c r="N386" s="3">
        <v>26.928</v>
      </c>
      <c r="O386">
        <v>2</v>
      </c>
      <c r="P386" s="3">
        <f t="shared" si="7"/>
        <v>53.856</v>
      </c>
    </row>
    <row r="387" spans="1:16">
      <c r="A387" t="s">
        <v>13</v>
      </c>
      <c r="B387" t="s">
        <v>1497</v>
      </c>
      <c r="C387" t="s">
        <v>1491</v>
      </c>
      <c r="D387" t="s">
        <v>1498</v>
      </c>
      <c r="E387" t="s">
        <v>269</v>
      </c>
      <c r="F387" t="s">
        <v>177</v>
      </c>
      <c r="G387" t="s">
        <v>178</v>
      </c>
      <c r="H387" t="s">
        <v>128</v>
      </c>
      <c r="I387" t="s">
        <v>127</v>
      </c>
      <c r="J387" t="s">
        <v>127</v>
      </c>
      <c r="K387" t="s">
        <v>158</v>
      </c>
      <c r="L387" t="s">
        <v>231</v>
      </c>
      <c r="M387" t="s">
        <v>283</v>
      </c>
      <c r="N387" s="3">
        <v>26.928</v>
      </c>
      <c r="O387">
        <v>2</v>
      </c>
      <c r="P387" s="3">
        <f t="shared" si="7"/>
        <v>53.856</v>
      </c>
    </row>
    <row r="388" spans="1:16">
      <c r="A388" t="s">
        <v>13</v>
      </c>
      <c r="B388" t="s">
        <v>1499</v>
      </c>
      <c r="C388" t="s">
        <v>1500</v>
      </c>
      <c r="D388" t="s">
        <v>1501</v>
      </c>
      <c r="E388" t="s">
        <v>330</v>
      </c>
      <c r="F388" t="s">
        <v>177</v>
      </c>
      <c r="G388" t="s">
        <v>178</v>
      </c>
      <c r="H388" t="s">
        <v>199</v>
      </c>
      <c r="I388" t="s">
        <v>130</v>
      </c>
      <c r="J388" t="s">
        <v>130</v>
      </c>
      <c r="K388" t="s">
        <v>158</v>
      </c>
      <c r="L388" t="s">
        <v>231</v>
      </c>
      <c r="M388" t="s">
        <v>283</v>
      </c>
      <c r="N388" s="3">
        <v>18.309</v>
      </c>
      <c r="O388">
        <v>1</v>
      </c>
      <c r="P388" s="3">
        <f t="shared" si="7"/>
        <v>18.309</v>
      </c>
    </row>
    <row r="389" spans="1:16">
      <c r="A389" t="s">
        <v>13</v>
      </c>
      <c r="B389" t="s">
        <v>1502</v>
      </c>
      <c r="C389" t="s">
        <v>1500</v>
      </c>
      <c r="D389" t="s">
        <v>1503</v>
      </c>
      <c r="E389" t="s">
        <v>526</v>
      </c>
      <c r="F389" t="s">
        <v>177</v>
      </c>
      <c r="G389" t="s">
        <v>178</v>
      </c>
      <c r="H389" t="s">
        <v>199</v>
      </c>
      <c r="I389" t="s">
        <v>130</v>
      </c>
      <c r="J389" t="s">
        <v>130</v>
      </c>
      <c r="K389" t="s">
        <v>158</v>
      </c>
      <c r="L389" t="s">
        <v>231</v>
      </c>
      <c r="M389" t="s">
        <v>283</v>
      </c>
      <c r="N389" s="3">
        <v>18.309</v>
      </c>
      <c r="O389">
        <v>2</v>
      </c>
      <c r="P389" s="3">
        <f t="shared" si="7"/>
        <v>36.618</v>
      </c>
    </row>
    <row r="390" spans="1:16">
      <c r="A390" t="s">
        <v>13</v>
      </c>
      <c r="B390" t="s">
        <v>1504</v>
      </c>
      <c r="C390" t="s">
        <v>1500</v>
      </c>
      <c r="D390" t="s">
        <v>1505</v>
      </c>
      <c r="E390" t="s">
        <v>269</v>
      </c>
      <c r="F390" t="s">
        <v>177</v>
      </c>
      <c r="G390" t="s">
        <v>178</v>
      </c>
      <c r="H390" t="s">
        <v>199</v>
      </c>
      <c r="I390" t="s">
        <v>130</v>
      </c>
      <c r="J390" t="s">
        <v>130</v>
      </c>
      <c r="K390" t="s">
        <v>158</v>
      </c>
      <c r="L390" t="s">
        <v>231</v>
      </c>
      <c r="M390" t="s">
        <v>283</v>
      </c>
      <c r="N390" s="3">
        <v>18.309</v>
      </c>
      <c r="O390">
        <v>2</v>
      </c>
      <c r="P390" s="3">
        <f t="shared" si="7"/>
        <v>36.618</v>
      </c>
    </row>
    <row r="391" spans="1:16">
      <c r="A391" t="s">
        <v>13</v>
      </c>
      <c r="B391" t="s">
        <v>1506</v>
      </c>
      <c r="C391" t="s">
        <v>1507</v>
      </c>
      <c r="D391" t="s">
        <v>1508</v>
      </c>
      <c r="E391" t="s">
        <v>752</v>
      </c>
      <c r="F391" t="s">
        <v>177</v>
      </c>
      <c r="G391" t="s">
        <v>178</v>
      </c>
      <c r="H391" t="s">
        <v>373</v>
      </c>
      <c r="I391" t="s">
        <v>134</v>
      </c>
      <c r="J391" t="s">
        <v>134</v>
      </c>
      <c r="K391" t="s">
        <v>158</v>
      </c>
      <c r="L391" t="s">
        <v>231</v>
      </c>
      <c r="M391" t="s">
        <v>283</v>
      </c>
      <c r="N391" s="3">
        <v>43.095</v>
      </c>
      <c r="O391">
        <v>2</v>
      </c>
      <c r="P391" s="3">
        <f t="shared" si="7"/>
        <v>86.19</v>
      </c>
    </row>
    <row r="392" spans="1:16">
      <c r="A392" t="s">
        <v>13</v>
      </c>
      <c r="B392" t="s">
        <v>1509</v>
      </c>
      <c r="C392" t="s">
        <v>1507</v>
      </c>
      <c r="D392" t="s">
        <v>1510</v>
      </c>
      <c r="E392" t="s">
        <v>568</v>
      </c>
      <c r="F392" t="s">
        <v>177</v>
      </c>
      <c r="G392" t="s">
        <v>178</v>
      </c>
      <c r="H392" t="s">
        <v>373</v>
      </c>
      <c r="I392" t="s">
        <v>134</v>
      </c>
      <c r="J392" t="s">
        <v>134</v>
      </c>
      <c r="K392" t="s">
        <v>158</v>
      </c>
      <c r="L392" t="s">
        <v>231</v>
      </c>
      <c r="M392" t="s">
        <v>283</v>
      </c>
      <c r="N392" s="3">
        <v>43.095</v>
      </c>
      <c r="O392">
        <v>1</v>
      </c>
      <c r="P392" s="3">
        <f t="shared" si="7"/>
        <v>43.095</v>
      </c>
    </row>
    <row r="393" spans="1:16">
      <c r="A393" t="s">
        <v>13</v>
      </c>
      <c r="B393" t="s">
        <v>1511</v>
      </c>
      <c r="C393" t="s">
        <v>1507</v>
      </c>
      <c r="D393" t="s">
        <v>1512</v>
      </c>
      <c r="E393" t="s">
        <v>460</v>
      </c>
      <c r="F393" t="s">
        <v>177</v>
      </c>
      <c r="G393" t="s">
        <v>178</v>
      </c>
      <c r="H393" t="s">
        <v>373</v>
      </c>
      <c r="I393" t="s">
        <v>134</v>
      </c>
      <c r="J393" t="s">
        <v>134</v>
      </c>
      <c r="K393" t="s">
        <v>158</v>
      </c>
      <c r="L393" t="s">
        <v>231</v>
      </c>
      <c r="M393" t="s">
        <v>283</v>
      </c>
      <c r="N393" s="3">
        <v>43.095</v>
      </c>
      <c r="O393">
        <v>1</v>
      </c>
      <c r="P393" s="3">
        <f t="shared" si="7"/>
        <v>43.095</v>
      </c>
    </row>
    <row r="394" spans="1:16">
      <c r="A394" t="s">
        <v>13</v>
      </c>
      <c r="B394" t="s">
        <v>1513</v>
      </c>
      <c r="C394" t="s">
        <v>1514</v>
      </c>
      <c r="D394" t="s">
        <v>1515</v>
      </c>
      <c r="E394" t="s">
        <v>752</v>
      </c>
      <c r="F394" t="s">
        <v>177</v>
      </c>
      <c r="G394" t="s">
        <v>198</v>
      </c>
      <c r="H394" t="s">
        <v>179</v>
      </c>
      <c r="I394" t="s">
        <v>140</v>
      </c>
      <c r="J394" t="s">
        <v>140</v>
      </c>
      <c r="K394" t="s">
        <v>159</v>
      </c>
      <c r="L394" t="s">
        <v>180</v>
      </c>
      <c r="M394" t="s">
        <v>283</v>
      </c>
      <c r="N394" s="3">
        <v>24.95</v>
      </c>
      <c r="O394">
        <v>2</v>
      </c>
      <c r="P394" s="3">
        <f t="shared" si="7"/>
        <v>49.9</v>
      </c>
    </row>
    <row r="395" spans="1:16">
      <c r="A395" t="s">
        <v>13</v>
      </c>
      <c r="B395" t="s">
        <v>1516</v>
      </c>
      <c r="C395" t="s">
        <v>1517</v>
      </c>
      <c r="D395" t="s">
        <v>1518</v>
      </c>
      <c r="E395" t="s">
        <v>752</v>
      </c>
      <c r="F395" t="s">
        <v>177</v>
      </c>
      <c r="G395" t="s">
        <v>198</v>
      </c>
      <c r="H395" t="s">
        <v>199</v>
      </c>
      <c r="I395" t="s">
        <v>132</v>
      </c>
      <c r="J395" t="s">
        <v>132</v>
      </c>
      <c r="K395" t="s">
        <v>158</v>
      </c>
      <c r="L395" t="s">
        <v>180</v>
      </c>
      <c r="M395" t="s">
        <v>283</v>
      </c>
      <c r="N395" s="3">
        <v>32.334</v>
      </c>
      <c r="O395">
        <v>1</v>
      </c>
      <c r="P395" s="3">
        <f t="shared" si="7"/>
        <v>32.334</v>
      </c>
    </row>
    <row r="396" spans="1:16">
      <c r="A396" t="s">
        <v>13</v>
      </c>
      <c r="B396" t="s">
        <v>1519</v>
      </c>
      <c r="C396" t="s">
        <v>1517</v>
      </c>
      <c r="D396" t="s">
        <v>1520</v>
      </c>
      <c r="E396" t="s">
        <v>526</v>
      </c>
      <c r="F396" t="s">
        <v>177</v>
      </c>
      <c r="G396" t="s">
        <v>198</v>
      </c>
      <c r="H396" t="s">
        <v>199</v>
      </c>
      <c r="I396" t="s">
        <v>132</v>
      </c>
      <c r="J396" t="s">
        <v>132</v>
      </c>
      <c r="K396" t="s">
        <v>158</v>
      </c>
      <c r="L396" t="s">
        <v>180</v>
      </c>
      <c r="M396" t="s">
        <v>283</v>
      </c>
      <c r="N396" s="3">
        <v>32.334</v>
      </c>
      <c r="O396">
        <v>1</v>
      </c>
      <c r="P396" s="3">
        <f t="shared" si="7"/>
        <v>32.334</v>
      </c>
    </row>
    <row r="397" spans="1:16">
      <c r="A397" t="s">
        <v>13</v>
      </c>
      <c r="B397" t="s">
        <v>1521</v>
      </c>
      <c r="C397" t="s">
        <v>1517</v>
      </c>
      <c r="D397" t="s">
        <v>1522</v>
      </c>
      <c r="E397" t="s">
        <v>269</v>
      </c>
      <c r="F397" t="s">
        <v>177</v>
      </c>
      <c r="G397" t="s">
        <v>198</v>
      </c>
      <c r="H397" t="s">
        <v>199</v>
      </c>
      <c r="I397" t="s">
        <v>132</v>
      </c>
      <c r="J397" t="s">
        <v>132</v>
      </c>
      <c r="K397" t="s">
        <v>158</v>
      </c>
      <c r="L397" t="s">
        <v>180</v>
      </c>
      <c r="M397" t="s">
        <v>283</v>
      </c>
      <c r="N397" s="3">
        <v>32.334</v>
      </c>
      <c r="O397">
        <v>1</v>
      </c>
      <c r="P397" s="3">
        <f t="shared" si="7"/>
        <v>32.334</v>
      </c>
    </row>
    <row r="398" spans="1:16">
      <c r="A398" t="s">
        <v>13</v>
      </c>
      <c r="B398" t="s">
        <v>1523</v>
      </c>
      <c r="C398" t="s">
        <v>1524</v>
      </c>
      <c r="D398" t="s">
        <v>1525</v>
      </c>
      <c r="E398" t="s">
        <v>568</v>
      </c>
      <c r="F398" t="s">
        <v>177</v>
      </c>
      <c r="G398" t="s">
        <v>178</v>
      </c>
      <c r="H398" t="s">
        <v>128</v>
      </c>
      <c r="I398" t="s">
        <v>127</v>
      </c>
      <c r="J398" t="s">
        <v>127</v>
      </c>
      <c r="K398" t="s">
        <v>158</v>
      </c>
      <c r="L398" t="s">
        <v>180</v>
      </c>
      <c r="M398" t="s">
        <v>283</v>
      </c>
      <c r="N398" s="3">
        <v>26.928</v>
      </c>
      <c r="O398">
        <v>1</v>
      </c>
      <c r="P398" s="3">
        <f t="shared" si="7"/>
        <v>26.928</v>
      </c>
    </row>
    <row r="399" spans="1:16">
      <c r="A399" t="s">
        <v>13</v>
      </c>
      <c r="B399" t="s">
        <v>1526</v>
      </c>
      <c r="C399" t="s">
        <v>1524</v>
      </c>
      <c r="D399" t="s">
        <v>1527</v>
      </c>
      <c r="E399" t="s">
        <v>446</v>
      </c>
      <c r="F399" t="s">
        <v>177</v>
      </c>
      <c r="G399" t="s">
        <v>178</v>
      </c>
      <c r="H399" t="s">
        <v>128</v>
      </c>
      <c r="I399" t="s">
        <v>127</v>
      </c>
      <c r="J399" t="s">
        <v>127</v>
      </c>
      <c r="K399" t="s">
        <v>158</v>
      </c>
      <c r="L399" t="s">
        <v>180</v>
      </c>
      <c r="M399" t="s">
        <v>283</v>
      </c>
      <c r="N399" s="3">
        <v>26.928</v>
      </c>
      <c r="O399">
        <v>1</v>
      </c>
      <c r="P399" s="3">
        <f t="shared" si="7"/>
        <v>26.928</v>
      </c>
    </row>
    <row r="400" spans="1:16">
      <c r="A400" t="s">
        <v>13</v>
      </c>
      <c r="B400" t="s">
        <v>1528</v>
      </c>
      <c r="C400" t="s">
        <v>1524</v>
      </c>
      <c r="D400" t="s">
        <v>1529</v>
      </c>
      <c r="E400" t="s">
        <v>330</v>
      </c>
      <c r="F400" t="s">
        <v>177</v>
      </c>
      <c r="G400" t="s">
        <v>178</v>
      </c>
      <c r="H400" t="s">
        <v>128</v>
      </c>
      <c r="I400" t="s">
        <v>127</v>
      </c>
      <c r="J400" t="s">
        <v>127</v>
      </c>
      <c r="K400" t="s">
        <v>158</v>
      </c>
      <c r="L400" t="s">
        <v>180</v>
      </c>
      <c r="M400" t="s">
        <v>283</v>
      </c>
      <c r="N400" s="3">
        <v>26.928</v>
      </c>
      <c r="O400">
        <v>1</v>
      </c>
      <c r="P400" s="3">
        <f t="shared" si="7"/>
        <v>26.928</v>
      </c>
    </row>
    <row r="401" spans="1:16">
      <c r="A401" t="s">
        <v>13</v>
      </c>
      <c r="B401" t="s">
        <v>1530</v>
      </c>
      <c r="C401" t="s">
        <v>1524</v>
      </c>
      <c r="D401" t="s">
        <v>1531</v>
      </c>
      <c r="E401" t="s">
        <v>526</v>
      </c>
      <c r="F401" t="s">
        <v>177</v>
      </c>
      <c r="G401" t="s">
        <v>178</v>
      </c>
      <c r="H401" t="s">
        <v>128</v>
      </c>
      <c r="I401" t="s">
        <v>127</v>
      </c>
      <c r="J401" t="s">
        <v>127</v>
      </c>
      <c r="K401" t="s">
        <v>158</v>
      </c>
      <c r="L401" t="s">
        <v>180</v>
      </c>
      <c r="M401" t="s">
        <v>283</v>
      </c>
      <c r="N401" s="3">
        <v>26.928</v>
      </c>
      <c r="O401">
        <v>1</v>
      </c>
      <c r="P401" s="3">
        <f t="shared" si="7"/>
        <v>26.928</v>
      </c>
    </row>
    <row r="402" spans="1:16">
      <c r="A402" t="s">
        <v>13</v>
      </c>
      <c r="B402" t="s">
        <v>1532</v>
      </c>
      <c r="C402" t="s">
        <v>1533</v>
      </c>
      <c r="D402" t="s">
        <v>1534</v>
      </c>
      <c r="E402" t="s">
        <v>568</v>
      </c>
      <c r="F402" t="s">
        <v>177</v>
      </c>
      <c r="G402" t="s">
        <v>178</v>
      </c>
      <c r="H402" t="s">
        <v>128</v>
      </c>
      <c r="I402" t="s">
        <v>127</v>
      </c>
      <c r="J402" t="s">
        <v>127</v>
      </c>
      <c r="K402" t="s">
        <v>158</v>
      </c>
      <c r="L402" t="s">
        <v>270</v>
      </c>
      <c r="M402" t="s">
        <v>283</v>
      </c>
      <c r="N402" s="3">
        <v>26.928</v>
      </c>
      <c r="O402">
        <v>1</v>
      </c>
      <c r="P402" s="3">
        <f t="shared" si="7"/>
        <v>26.928</v>
      </c>
    </row>
    <row r="403" spans="1:16">
      <c r="A403" t="s">
        <v>13</v>
      </c>
      <c r="B403" t="s">
        <v>1535</v>
      </c>
      <c r="C403" t="s">
        <v>1533</v>
      </c>
      <c r="D403" t="s">
        <v>1536</v>
      </c>
      <c r="E403" t="s">
        <v>460</v>
      </c>
      <c r="F403" t="s">
        <v>177</v>
      </c>
      <c r="G403" t="s">
        <v>178</v>
      </c>
      <c r="H403" t="s">
        <v>128</v>
      </c>
      <c r="I403" t="s">
        <v>127</v>
      </c>
      <c r="J403" t="s">
        <v>127</v>
      </c>
      <c r="K403" t="s">
        <v>158</v>
      </c>
      <c r="L403" t="s">
        <v>270</v>
      </c>
      <c r="M403" t="s">
        <v>283</v>
      </c>
      <c r="N403" s="3">
        <v>26.928</v>
      </c>
      <c r="O403">
        <v>1</v>
      </c>
      <c r="P403" s="3">
        <f t="shared" si="7"/>
        <v>26.928</v>
      </c>
    </row>
    <row r="404" spans="1:16">
      <c r="A404" t="s">
        <v>13</v>
      </c>
      <c r="B404" t="s">
        <v>1537</v>
      </c>
      <c r="C404" t="s">
        <v>1533</v>
      </c>
      <c r="D404" t="s">
        <v>1538</v>
      </c>
      <c r="E404" t="s">
        <v>526</v>
      </c>
      <c r="F404" t="s">
        <v>177</v>
      </c>
      <c r="G404" t="s">
        <v>178</v>
      </c>
      <c r="H404" t="s">
        <v>128</v>
      </c>
      <c r="I404" t="s">
        <v>127</v>
      </c>
      <c r="J404" t="s">
        <v>127</v>
      </c>
      <c r="K404" t="s">
        <v>158</v>
      </c>
      <c r="L404" t="s">
        <v>270</v>
      </c>
      <c r="M404" t="s">
        <v>283</v>
      </c>
      <c r="N404" s="3">
        <v>26.928</v>
      </c>
      <c r="O404">
        <v>1</v>
      </c>
      <c r="P404" s="3">
        <f t="shared" si="7"/>
        <v>26.928</v>
      </c>
    </row>
    <row r="405" spans="1:16">
      <c r="A405" t="s">
        <v>13</v>
      </c>
      <c r="B405" t="s">
        <v>1539</v>
      </c>
      <c r="C405" t="s">
        <v>1533</v>
      </c>
      <c r="D405" t="s">
        <v>1540</v>
      </c>
      <c r="E405" t="s">
        <v>269</v>
      </c>
      <c r="F405" t="s">
        <v>177</v>
      </c>
      <c r="G405" t="s">
        <v>178</v>
      </c>
      <c r="H405" t="s">
        <v>128</v>
      </c>
      <c r="I405" t="s">
        <v>127</v>
      </c>
      <c r="J405" t="s">
        <v>127</v>
      </c>
      <c r="K405" t="s">
        <v>158</v>
      </c>
      <c r="L405" t="s">
        <v>270</v>
      </c>
      <c r="M405" t="s">
        <v>283</v>
      </c>
      <c r="N405" s="3">
        <v>26.928</v>
      </c>
      <c r="O405">
        <v>1</v>
      </c>
      <c r="P405" s="3">
        <f t="shared" si="7"/>
        <v>26.928</v>
      </c>
    </row>
    <row r="406" spans="1:16">
      <c r="A406" t="s">
        <v>13</v>
      </c>
      <c r="B406" t="s">
        <v>1541</v>
      </c>
      <c r="C406" t="s">
        <v>1542</v>
      </c>
      <c r="D406" t="s">
        <v>1543</v>
      </c>
      <c r="E406" t="s">
        <v>526</v>
      </c>
      <c r="F406" t="s">
        <v>177</v>
      </c>
      <c r="G406" t="s">
        <v>178</v>
      </c>
      <c r="H406" t="s">
        <v>152</v>
      </c>
      <c r="I406" t="s">
        <v>276</v>
      </c>
      <c r="J406" t="s">
        <v>139</v>
      </c>
      <c r="K406" t="s">
        <v>158</v>
      </c>
      <c r="L406" t="s">
        <v>417</v>
      </c>
      <c r="M406" t="s">
        <v>283</v>
      </c>
      <c r="N406" s="3">
        <v>32.334</v>
      </c>
      <c r="O406">
        <v>1</v>
      </c>
      <c r="P406" s="3">
        <f t="shared" si="7"/>
        <v>32.334</v>
      </c>
    </row>
    <row r="407" spans="1:16">
      <c r="A407" t="s">
        <v>13</v>
      </c>
      <c r="B407" t="s">
        <v>1544</v>
      </c>
      <c r="C407" t="s">
        <v>1542</v>
      </c>
      <c r="D407" t="s">
        <v>1545</v>
      </c>
      <c r="E407" t="s">
        <v>269</v>
      </c>
      <c r="F407" t="s">
        <v>177</v>
      </c>
      <c r="G407" t="s">
        <v>178</v>
      </c>
      <c r="H407" t="s">
        <v>152</v>
      </c>
      <c r="I407" t="s">
        <v>276</v>
      </c>
      <c r="J407" t="s">
        <v>139</v>
      </c>
      <c r="K407" t="s">
        <v>158</v>
      </c>
      <c r="L407" t="s">
        <v>417</v>
      </c>
      <c r="M407" t="s">
        <v>283</v>
      </c>
      <c r="N407" s="3">
        <v>32.334</v>
      </c>
      <c r="O407">
        <v>1</v>
      </c>
      <c r="P407" s="3">
        <f t="shared" si="7"/>
        <v>32.334</v>
      </c>
    </row>
    <row r="408" spans="1:16">
      <c r="A408" t="s">
        <v>13</v>
      </c>
      <c r="B408" t="s">
        <v>1546</v>
      </c>
      <c r="C408" t="s">
        <v>1547</v>
      </c>
      <c r="D408" t="s">
        <v>1548</v>
      </c>
      <c r="E408" t="s">
        <v>752</v>
      </c>
      <c r="F408" t="s">
        <v>177</v>
      </c>
      <c r="G408" t="s">
        <v>178</v>
      </c>
      <c r="H408" t="s">
        <v>128</v>
      </c>
      <c r="I408" t="s">
        <v>127</v>
      </c>
      <c r="J408" t="s">
        <v>127</v>
      </c>
      <c r="K408" t="s">
        <v>158</v>
      </c>
      <c r="L408" t="s">
        <v>417</v>
      </c>
      <c r="M408" t="s">
        <v>283</v>
      </c>
      <c r="N408" s="3">
        <v>32.334</v>
      </c>
      <c r="O408">
        <v>2</v>
      </c>
      <c r="P408" s="3">
        <f t="shared" si="7"/>
        <v>64.668</v>
      </c>
    </row>
    <row r="409" spans="1:16">
      <c r="A409" t="s">
        <v>13</v>
      </c>
      <c r="B409" t="s">
        <v>1549</v>
      </c>
      <c r="C409" t="s">
        <v>1547</v>
      </c>
      <c r="D409" t="s">
        <v>1550</v>
      </c>
      <c r="E409" t="s">
        <v>269</v>
      </c>
      <c r="F409" t="s">
        <v>177</v>
      </c>
      <c r="G409" t="s">
        <v>178</v>
      </c>
      <c r="H409" t="s">
        <v>128</v>
      </c>
      <c r="I409" t="s">
        <v>127</v>
      </c>
      <c r="J409" t="s">
        <v>127</v>
      </c>
      <c r="K409" t="s">
        <v>158</v>
      </c>
      <c r="L409" t="s">
        <v>417</v>
      </c>
      <c r="M409" t="s">
        <v>283</v>
      </c>
      <c r="N409" s="3">
        <v>32.334</v>
      </c>
      <c r="O409">
        <v>1</v>
      </c>
      <c r="P409" s="3">
        <f t="shared" si="7"/>
        <v>32.334</v>
      </c>
    </row>
    <row r="410" spans="1:16">
      <c r="A410" t="s">
        <v>13</v>
      </c>
      <c r="B410" t="s">
        <v>1551</v>
      </c>
      <c r="C410" t="s">
        <v>1552</v>
      </c>
      <c r="D410" t="s">
        <v>1553</v>
      </c>
      <c r="E410" t="s">
        <v>184</v>
      </c>
      <c r="F410" t="s">
        <v>177</v>
      </c>
      <c r="G410" t="s">
        <v>178</v>
      </c>
      <c r="H410" t="s">
        <v>152</v>
      </c>
      <c r="I410" t="s">
        <v>131</v>
      </c>
      <c r="J410" t="s">
        <v>131</v>
      </c>
      <c r="K410" t="s">
        <v>158</v>
      </c>
      <c r="L410" t="s">
        <v>291</v>
      </c>
      <c r="M410" t="s">
        <v>283</v>
      </c>
      <c r="N410" s="3">
        <v>43.095</v>
      </c>
      <c r="O410">
        <v>1</v>
      </c>
      <c r="P410" s="3">
        <f t="shared" si="7"/>
        <v>43.095</v>
      </c>
    </row>
    <row r="411" spans="1:16">
      <c r="A411" t="s">
        <v>13</v>
      </c>
      <c r="B411" t="s">
        <v>1554</v>
      </c>
      <c r="C411" t="s">
        <v>1552</v>
      </c>
      <c r="D411" t="s">
        <v>1555</v>
      </c>
      <c r="E411" t="s">
        <v>412</v>
      </c>
      <c r="F411" t="s">
        <v>177</v>
      </c>
      <c r="G411" t="s">
        <v>178</v>
      </c>
      <c r="H411" t="s">
        <v>152</v>
      </c>
      <c r="I411" t="s">
        <v>131</v>
      </c>
      <c r="J411" t="s">
        <v>131</v>
      </c>
      <c r="K411" t="s">
        <v>158</v>
      </c>
      <c r="L411" t="s">
        <v>291</v>
      </c>
      <c r="M411" t="s">
        <v>283</v>
      </c>
      <c r="N411" s="3">
        <v>43.095</v>
      </c>
      <c r="O411">
        <v>1</v>
      </c>
      <c r="P411" s="3">
        <f t="shared" si="7"/>
        <v>43.095</v>
      </c>
    </row>
    <row r="412" spans="1:16">
      <c r="A412" t="s">
        <v>13</v>
      </c>
      <c r="B412" t="s">
        <v>1556</v>
      </c>
      <c r="C412" t="s">
        <v>1552</v>
      </c>
      <c r="D412" t="s">
        <v>1557</v>
      </c>
      <c r="E412" t="s">
        <v>250</v>
      </c>
      <c r="F412" t="s">
        <v>177</v>
      </c>
      <c r="G412" t="s">
        <v>178</v>
      </c>
      <c r="H412" t="s">
        <v>152</v>
      </c>
      <c r="I412" t="s">
        <v>131</v>
      </c>
      <c r="J412" t="s">
        <v>131</v>
      </c>
      <c r="K412" t="s">
        <v>158</v>
      </c>
      <c r="L412" t="s">
        <v>291</v>
      </c>
      <c r="M412" t="s">
        <v>283</v>
      </c>
      <c r="N412" s="3">
        <v>43.095</v>
      </c>
      <c r="O412">
        <v>1</v>
      </c>
      <c r="P412" s="3">
        <f t="shared" si="7"/>
        <v>43.095</v>
      </c>
    </row>
    <row r="413" spans="1:16">
      <c r="A413" t="s">
        <v>13</v>
      </c>
      <c r="B413" t="s">
        <v>1558</v>
      </c>
      <c r="C413" t="s">
        <v>1552</v>
      </c>
      <c r="D413" t="s">
        <v>1559</v>
      </c>
      <c r="E413" t="s">
        <v>1080</v>
      </c>
      <c r="F413" t="s">
        <v>177</v>
      </c>
      <c r="G413" t="s">
        <v>178</v>
      </c>
      <c r="H413" t="s">
        <v>152</v>
      </c>
      <c r="I413" t="s">
        <v>131</v>
      </c>
      <c r="J413" t="s">
        <v>131</v>
      </c>
      <c r="K413" t="s">
        <v>158</v>
      </c>
      <c r="L413" t="s">
        <v>291</v>
      </c>
      <c r="M413" t="s">
        <v>283</v>
      </c>
      <c r="N413" s="3">
        <v>43.095</v>
      </c>
      <c r="O413">
        <v>1</v>
      </c>
      <c r="P413" s="3">
        <f t="shared" si="7"/>
        <v>43.095</v>
      </c>
    </row>
    <row r="414" spans="1:16">
      <c r="A414" t="s">
        <v>13</v>
      </c>
      <c r="B414" t="s">
        <v>1560</v>
      </c>
      <c r="C414" t="s">
        <v>1552</v>
      </c>
      <c r="D414" t="s">
        <v>1561</v>
      </c>
      <c r="E414" t="s">
        <v>258</v>
      </c>
      <c r="F414" t="s">
        <v>177</v>
      </c>
      <c r="G414" t="s">
        <v>178</v>
      </c>
      <c r="H414" t="s">
        <v>152</v>
      </c>
      <c r="I414" t="s">
        <v>131</v>
      </c>
      <c r="J414" t="s">
        <v>131</v>
      </c>
      <c r="K414" t="s">
        <v>158</v>
      </c>
      <c r="L414" t="s">
        <v>291</v>
      </c>
      <c r="M414" t="s">
        <v>283</v>
      </c>
      <c r="N414" s="3">
        <v>43.095</v>
      </c>
      <c r="O414">
        <v>1</v>
      </c>
      <c r="P414" s="3">
        <f t="shared" si="7"/>
        <v>43.095</v>
      </c>
    </row>
    <row r="415" spans="1:16">
      <c r="A415" t="s">
        <v>13</v>
      </c>
      <c r="B415" t="s">
        <v>1562</v>
      </c>
      <c r="C415" t="s">
        <v>1552</v>
      </c>
      <c r="D415" t="s">
        <v>1563</v>
      </c>
      <c r="E415" t="s">
        <v>1564</v>
      </c>
      <c r="F415" t="s">
        <v>177</v>
      </c>
      <c r="G415" t="s">
        <v>178</v>
      </c>
      <c r="H415" t="s">
        <v>152</v>
      </c>
      <c r="I415" t="s">
        <v>131</v>
      </c>
      <c r="J415" t="s">
        <v>131</v>
      </c>
      <c r="K415" t="s">
        <v>158</v>
      </c>
      <c r="L415" t="s">
        <v>291</v>
      </c>
      <c r="M415" t="s">
        <v>283</v>
      </c>
      <c r="N415" s="3">
        <v>43.095</v>
      </c>
      <c r="O415">
        <v>1</v>
      </c>
      <c r="P415" s="3">
        <f t="shared" si="7"/>
        <v>43.095</v>
      </c>
    </row>
    <row r="416" spans="1:16">
      <c r="A416" t="s">
        <v>13</v>
      </c>
      <c r="B416" t="s">
        <v>1565</v>
      </c>
      <c r="C416" t="s">
        <v>1566</v>
      </c>
      <c r="D416" t="s">
        <v>1567</v>
      </c>
      <c r="E416" t="s">
        <v>330</v>
      </c>
      <c r="F416" t="s">
        <v>177</v>
      </c>
      <c r="G416" t="s">
        <v>198</v>
      </c>
      <c r="H416" t="s">
        <v>199</v>
      </c>
      <c r="I416" t="s">
        <v>135</v>
      </c>
      <c r="J416" t="s">
        <v>135</v>
      </c>
      <c r="K416" t="s">
        <v>158</v>
      </c>
      <c r="L416" t="s">
        <v>1382</v>
      </c>
      <c r="M416" t="s">
        <v>283</v>
      </c>
      <c r="N416" s="3">
        <v>32.334</v>
      </c>
      <c r="O416">
        <v>1</v>
      </c>
      <c r="P416" s="3">
        <f t="shared" ref="P416:P479" si="8">O416*N416</f>
        <v>32.334</v>
      </c>
    </row>
    <row r="417" spans="1:16">
      <c r="A417" t="s">
        <v>13</v>
      </c>
      <c r="B417" t="s">
        <v>1568</v>
      </c>
      <c r="C417" t="s">
        <v>1566</v>
      </c>
      <c r="D417" t="s">
        <v>1569</v>
      </c>
      <c r="E417" t="s">
        <v>176</v>
      </c>
      <c r="F417" t="s">
        <v>177</v>
      </c>
      <c r="G417" t="s">
        <v>198</v>
      </c>
      <c r="H417" t="s">
        <v>199</v>
      </c>
      <c r="I417" t="s">
        <v>135</v>
      </c>
      <c r="J417" t="s">
        <v>135</v>
      </c>
      <c r="K417" t="s">
        <v>158</v>
      </c>
      <c r="L417" t="s">
        <v>1382</v>
      </c>
      <c r="M417" t="s">
        <v>283</v>
      </c>
      <c r="N417" s="3">
        <v>32.334</v>
      </c>
      <c r="O417">
        <v>1</v>
      </c>
      <c r="P417" s="3">
        <f t="shared" si="8"/>
        <v>32.334</v>
      </c>
    </row>
    <row r="418" spans="1:16">
      <c r="A418" t="s">
        <v>13</v>
      </c>
      <c r="B418" t="s">
        <v>1570</v>
      </c>
      <c r="C418" t="s">
        <v>1571</v>
      </c>
      <c r="D418" t="s">
        <v>1572</v>
      </c>
      <c r="E418" t="s">
        <v>568</v>
      </c>
      <c r="F418" t="s">
        <v>177</v>
      </c>
      <c r="G418" t="s">
        <v>178</v>
      </c>
      <c r="H418" t="s">
        <v>128</v>
      </c>
      <c r="I418" t="s">
        <v>127</v>
      </c>
      <c r="J418" t="s">
        <v>127</v>
      </c>
      <c r="K418" t="s">
        <v>158</v>
      </c>
      <c r="L418" t="s">
        <v>1573</v>
      </c>
      <c r="M418" t="s">
        <v>283</v>
      </c>
      <c r="N418" s="3">
        <v>32.334</v>
      </c>
      <c r="O418">
        <v>3</v>
      </c>
      <c r="P418" s="3">
        <f t="shared" si="8"/>
        <v>97.002</v>
      </c>
    </row>
    <row r="419" spans="1:16">
      <c r="A419" t="s">
        <v>13</v>
      </c>
      <c r="B419" t="s">
        <v>1574</v>
      </c>
      <c r="C419" t="s">
        <v>1571</v>
      </c>
      <c r="D419" t="s">
        <v>1575</v>
      </c>
      <c r="E419" t="s">
        <v>446</v>
      </c>
      <c r="F419" t="s">
        <v>177</v>
      </c>
      <c r="G419" t="s">
        <v>178</v>
      </c>
      <c r="H419" t="s">
        <v>128</v>
      </c>
      <c r="I419" t="s">
        <v>127</v>
      </c>
      <c r="J419" t="s">
        <v>127</v>
      </c>
      <c r="K419" t="s">
        <v>158</v>
      </c>
      <c r="L419" t="s">
        <v>1573</v>
      </c>
      <c r="M419" t="s">
        <v>283</v>
      </c>
      <c r="N419" s="3">
        <v>32.334</v>
      </c>
      <c r="O419">
        <v>2</v>
      </c>
      <c r="P419" s="3">
        <f t="shared" si="8"/>
        <v>64.668</v>
      </c>
    </row>
    <row r="420" spans="1:16">
      <c r="A420" t="s">
        <v>13</v>
      </c>
      <c r="B420" t="s">
        <v>1576</v>
      </c>
      <c r="C420" t="s">
        <v>1571</v>
      </c>
      <c r="D420" t="s">
        <v>1577</v>
      </c>
      <c r="E420" t="s">
        <v>330</v>
      </c>
      <c r="F420" t="s">
        <v>177</v>
      </c>
      <c r="G420" t="s">
        <v>178</v>
      </c>
      <c r="H420" t="s">
        <v>128</v>
      </c>
      <c r="I420" t="s">
        <v>127</v>
      </c>
      <c r="J420" t="s">
        <v>127</v>
      </c>
      <c r="K420" t="s">
        <v>158</v>
      </c>
      <c r="L420" t="s">
        <v>1573</v>
      </c>
      <c r="M420" t="s">
        <v>283</v>
      </c>
      <c r="N420" s="3">
        <v>32.334</v>
      </c>
      <c r="O420">
        <v>3</v>
      </c>
      <c r="P420" s="3">
        <f t="shared" si="8"/>
        <v>97.002</v>
      </c>
    </row>
    <row r="421" spans="1:16">
      <c r="A421" t="s">
        <v>13</v>
      </c>
      <c r="B421" t="s">
        <v>1578</v>
      </c>
      <c r="C421" t="s">
        <v>1571</v>
      </c>
      <c r="D421" t="s">
        <v>1579</v>
      </c>
      <c r="E421" t="s">
        <v>526</v>
      </c>
      <c r="F421" t="s">
        <v>177</v>
      </c>
      <c r="G421" t="s">
        <v>178</v>
      </c>
      <c r="H421" t="s">
        <v>128</v>
      </c>
      <c r="I421" t="s">
        <v>127</v>
      </c>
      <c r="J421" t="s">
        <v>127</v>
      </c>
      <c r="K421" t="s">
        <v>158</v>
      </c>
      <c r="L421" t="s">
        <v>1573</v>
      </c>
      <c r="M421" t="s">
        <v>283</v>
      </c>
      <c r="N421" s="3">
        <v>32.334</v>
      </c>
      <c r="O421">
        <v>2</v>
      </c>
      <c r="P421" s="3">
        <f t="shared" si="8"/>
        <v>64.668</v>
      </c>
    </row>
    <row r="422" spans="1:16">
      <c r="A422" t="s">
        <v>13</v>
      </c>
      <c r="B422" t="s">
        <v>1580</v>
      </c>
      <c r="C422" t="s">
        <v>1571</v>
      </c>
      <c r="D422" t="s">
        <v>1581</v>
      </c>
      <c r="E422" t="s">
        <v>269</v>
      </c>
      <c r="F422" t="s">
        <v>177</v>
      </c>
      <c r="G422" t="s">
        <v>178</v>
      </c>
      <c r="H422" t="s">
        <v>128</v>
      </c>
      <c r="I422" t="s">
        <v>127</v>
      </c>
      <c r="J422" t="s">
        <v>127</v>
      </c>
      <c r="K422" t="s">
        <v>158</v>
      </c>
      <c r="L422" t="s">
        <v>1573</v>
      </c>
      <c r="M422" t="s">
        <v>283</v>
      </c>
      <c r="N422" s="3">
        <v>32.334</v>
      </c>
      <c r="O422">
        <v>2</v>
      </c>
      <c r="P422" s="3">
        <f t="shared" si="8"/>
        <v>64.668</v>
      </c>
    </row>
    <row r="423" spans="1:16">
      <c r="A423" t="s">
        <v>13</v>
      </c>
      <c r="B423" t="s">
        <v>1582</v>
      </c>
      <c r="C423" t="s">
        <v>1583</v>
      </c>
      <c r="D423" t="s">
        <v>1584</v>
      </c>
      <c r="E423" t="s">
        <v>330</v>
      </c>
      <c r="F423" t="s">
        <v>177</v>
      </c>
      <c r="G423" t="s">
        <v>198</v>
      </c>
      <c r="H423" t="s">
        <v>128</v>
      </c>
      <c r="I423" t="s">
        <v>127</v>
      </c>
      <c r="J423" t="s">
        <v>127</v>
      </c>
      <c r="K423" t="s">
        <v>158</v>
      </c>
      <c r="L423" t="s">
        <v>180</v>
      </c>
      <c r="M423" t="s">
        <v>283</v>
      </c>
      <c r="N423" s="3">
        <v>32.334</v>
      </c>
      <c r="O423">
        <v>2</v>
      </c>
      <c r="P423" s="3">
        <f t="shared" si="8"/>
        <v>64.668</v>
      </c>
    </row>
    <row r="424" spans="1:16">
      <c r="A424" t="s">
        <v>13</v>
      </c>
      <c r="B424" t="s">
        <v>1585</v>
      </c>
      <c r="C424" t="s">
        <v>1583</v>
      </c>
      <c r="D424" t="s">
        <v>1586</v>
      </c>
      <c r="E424" t="s">
        <v>526</v>
      </c>
      <c r="F424" t="s">
        <v>177</v>
      </c>
      <c r="G424" t="s">
        <v>198</v>
      </c>
      <c r="H424" t="s">
        <v>128</v>
      </c>
      <c r="I424" t="s">
        <v>127</v>
      </c>
      <c r="J424" t="s">
        <v>127</v>
      </c>
      <c r="K424" t="s">
        <v>158</v>
      </c>
      <c r="L424" t="s">
        <v>180</v>
      </c>
      <c r="M424" t="s">
        <v>283</v>
      </c>
      <c r="N424" s="3">
        <v>32.334</v>
      </c>
      <c r="O424">
        <v>1</v>
      </c>
      <c r="P424" s="3">
        <f t="shared" si="8"/>
        <v>32.334</v>
      </c>
    </row>
    <row r="425" spans="1:16">
      <c r="A425" t="s">
        <v>13</v>
      </c>
      <c r="B425" t="s">
        <v>1587</v>
      </c>
      <c r="C425" t="s">
        <v>1583</v>
      </c>
      <c r="D425" t="s">
        <v>1588</v>
      </c>
      <c r="E425" t="s">
        <v>269</v>
      </c>
      <c r="F425" t="s">
        <v>177</v>
      </c>
      <c r="G425" t="s">
        <v>198</v>
      </c>
      <c r="H425" t="s">
        <v>128</v>
      </c>
      <c r="I425" t="s">
        <v>127</v>
      </c>
      <c r="J425" t="s">
        <v>127</v>
      </c>
      <c r="K425" t="s">
        <v>158</v>
      </c>
      <c r="L425" t="s">
        <v>180</v>
      </c>
      <c r="M425" t="s">
        <v>283</v>
      </c>
      <c r="N425" s="3">
        <v>32.334</v>
      </c>
      <c r="O425">
        <v>2</v>
      </c>
      <c r="P425" s="3">
        <f t="shared" si="8"/>
        <v>64.668</v>
      </c>
    </row>
    <row r="426" spans="1:16">
      <c r="A426" t="s">
        <v>13</v>
      </c>
      <c r="B426" t="s">
        <v>1589</v>
      </c>
      <c r="C426" t="s">
        <v>1590</v>
      </c>
      <c r="D426" t="s">
        <v>1591</v>
      </c>
      <c r="E426" t="s">
        <v>269</v>
      </c>
      <c r="F426" t="s">
        <v>177</v>
      </c>
      <c r="G426" t="s">
        <v>198</v>
      </c>
      <c r="H426" t="s">
        <v>128</v>
      </c>
      <c r="I426" t="s">
        <v>127</v>
      </c>
      <c r="J426" t="s">
        <v>127</v>
      </c>
      <c r="K426" t="s">
        <v>158</v>
      </c>
      <c r="L426" t="s">
        <v>1382</v>
      </c>
      <c r="M426" t="s">
        <v>283</v>
      </c>
      <c r="N426" s="3">
        <v>32.334</v>
      </c>
      <c r="O426">
        <v>1</v>
      </c>
      <c r="P426" s="3">
        <f t="shared" si="8"/>
        <v>32.334</v>
      </c>
    </row>
    <row r="427" spans="1:16">
      <c r="A427" t="s">
        <v>13</v>
      </c>
      <c r="B427" t="s">
        <v>1592</v>
      </c>
      <c r="C427" t="s">
        <v>1593</v>
      </c>
      <c r="D427" t="s">
        <v>1594</v>
      </c>
      <c r="E427" t="s">
        <v>176</v>
      </c>
      <c r="F427" t="s">
        <v>177</v>
      </c>
      <c r="G427" t="s">
        <v>178</v>
      </c>
      <c r="H427" t="s">
        <v>373</v>
      </c>
      <c r="I427" t="s">
        <v>134</v>
      </c>
      <c r="J427" t="s">
        <v>134</v>
      </c>
      <c r="K427" t="s">
        <v>158</v>
      </c>
      <c r="L427" t="s">
        <v>270</v>
      </c>
      <c r="M427" t="s">
        <v>283</v>
      </c>
      <c r="N427" s="3">
        <v>53.907</v>
      </c>
      <c r="O427">
        <v>1</v>
      </c>
      <c r="P427" s="3">
        <f t="shared" si="8"/>
        <v>53.907</v>
      </c>
    </row>
    <row r="428" spans="1:16">
      <c r="A428" t="s">
        <v>13</v>
      </c>
      <c r="B428" t="s">
        <v>1595</v>
      </c>
      <c r="C428" t="s">
        <v>1593</v>
      </c>
      <c r="D428" t="s">
        <v>1596</v>
      </c>
      <c r="E428" t="s">
        <v>184</v>
      </c>
      <c r="F428" t="s">
        <v>177</v>
      </c>
      <c r="G428" t="s">
        <v>178</v>
      </c>
      <c r="H428" t="s">
        <v>373</v>
      </c>
      <c r="I428" t="s">
        <v>134</v>
      </c>
      <c r="J428" t="s">
        <v>134</v>
      </c>
      <c r="K428" t="s">
        <v>158</v>
      </c>
      <c r="L428" t="s">
        <v>270</v>
      </c>
      <c r="M428" t="s">
        <v>283</v>
      </c>
      <c r="N428" s="3">
        <v>53.907</v>
      </c>
      <c r="O428">
        <v>1</v>
      </c>
      <c r="P428" s="3">
        <f t="shared" si="8"/>
        <v>53.907</v>
      </c>
    </row>
    <row r="429" spans="1:16">
      <c r="A429" t="s">
        <v>13</v>
      </c>
      <c r="B429" t="s">
        <v>1597</v>
      </c>
      <c r="C429" t="s">
        <v>1593</v>
      </c>
      <c r="D429" t="s">
        <v>1598</v>
      </c>
      <c r="E429" t="s">
        <v>255</v>
      </c>
      <c r="F429" t="s">
        <v>177</v>
      </c>
      <c r="G429" t="s">
        <v>178</v>
      </c>
      <c r="H429" t="s">
        <v>373</v>
      </c>
      <c r="I429" t="s">
        <v>134</v>
      </c>
      <c r="J429" t="s">
        <v>134</v>
      </c>
      <c r="K429" t="s">
        <v>158</v>
      </c>
      <c r="L429" t="s">
        <v>270</v>
      </c>
      <c r="M429" t="s">
        <v>283</v>
      </c>
      <c r="N429" s="3">
        <v>53.907</v>
      </c>
      <c r="O429">
        <v>1</v>
      </c>
      <c r="P429" s="3">
        <f t="shared" si="8"/>
        <v>53.907</v>
      </c>
    </row>
    <row r="430" spans="1:16">
      <c r="A430" t="s">
        <v>13</v>
      </c>
      <c r="B430" t="s">
        <v>1599</v>
      </c>
      <c r="C430" t="s">
        <v>1593</v>
      </c>
      <c r="D430" t="s">
        <v>1600</v>
      </c>
      <c r="E430" t="s">
        <v>258</v>
      </c>
      <c r="F430" t="s">
        <v>177</v>
      </c>
      <c r="G430" t="s">
        <v>178</v>
      </c>
      <c r="H430" t="s">
        <v>373</v>
      </c>
      <c r="I430" t="s">
        <v>134</v>
      </c>
      <c r="J430" t="s">
        <v>134</v>
      </c>
      <c r="K430" t="s">
        <v>158</v>
      </c>
      <c r="L430" t="s">
        <v>270</v>
      </c>
      <c r="M430" t="s">
        <v>283</v>
      </c>
      <c r="N430" s="3">
        <v>53.907</v>
      </c>
      <c r="O430">
        <v>1</v>
      </c>
      <c r="P430" s="3">
        <f t="shared" si="8"/>
        <v>53.907</v>
      </c>
    </row>
    <row r="431" spans="1:16">
      <c r="A431" t="s">
        <v>13</v>
      </c>
      <c r="B431" t="s">
        <v>1601</v>
      </c>
      <c r="C431" t="s">
        <v>1593</v>
      </c>
      <c r="D431" t="s">
        <v>1602</v>
      </c>
      <c r="E431" t="s">
        <v>1564</v>
      </c>
      <c r="F431" t="s">
        <v>177</v>
      </c>
      <c r="G431" t="s">
        <v>178</v>
      </c>
      <c r="H431" t="s">
        <v>373</v>
      </c>
      <c r="I431" t="s">
        <v>134</v>
      </c>
      <c r="J431" t="s">
        <v>134</v>
      </c>
      <c r="K431" t="s">
        <v>158</v>
      </c>
      <c r="L431" t="s">
        <v>270</v>
      </c>
      <c r="M431" t="s">
        <v>283</v>
      </c>
      <c r="N431" s="3">
        <v>53.907</v>
      </c>
      <c r="O431">
        <v>1</v>
      </c>
      <c r="P431" s="3">
        <f t="shared" si="8"/>
        <v>53.907</v>
      </c>
    </row>
    <row r="432" spans="1:16">
      <c r="A432" t="s">
        <v>13</v>
      </c>
      <c r="B432" t="s">
        <v>1603</v>
      </c>
      <c r="C432" t="s">
        <v>1604</v>
      </c>
      <c r="D432" t="s">
        <v>1605</v>
      </c>
      <c r="E432" t="s">
        <v>460</v>
      </c>
      <c r="F432" t="s">
        <v>177</v>
      </c>
      <c r="G432" t="s">
        <v>178</v>
      </c>
      <c r="H432" t="s">
        <v>373</v>
      </c>
      <c r="I432" t="s">
        <v>134</v>
      </c>
      <c r="J432" t="s">
        <v>134</v>
      </c>
      <c r="K432" t="s">
        <v>158</v>
      </c>
      <c r="L432" t="s">
        <v>270</v>
      </c>
      <c r="M432" t="s">
        <v>283</v>
      </c>
      <c r="N432" s="3">
        <v>43.095</v>
      </c>
      <c r="O432">
        <v>1</v>
      </c>
      <c r="P432" s="3">
        <f t="shared" si="8"/>
        <v>43.095</v>
      </c>
    </row>
    <row r="433" spans="1:16">
      <c r="A433" t="s">
        <v>13</v>
      </c>
      <c r="B433" t="s">
        <v>1606</v>
      </c>
      <c r="C433" t="s">
        <v>1604</v>
      </c>
      <c r="D433" t="s">
        <v>1607</v>
      </c>
      <c r="E433" t="s">
        <v>330</v>
      </c>
      <c r="F433" t="s">
        <v>177</v>
      </c>
      <c r="G433" t="s">
        <v>178</v>
      </c>
      <c r="H433" t="s">
        <v>373</v>
      </c>
      <c r="I433" t="s">
        <v>134</v>
      </c>
      <c r="J433" t="s">
        <v>134</v>
      </c>
      <c r="K433" t="s">
        <v>158</v>
      </c>
      <c r="L433" t="s">
        <v>270</v>
      </c>
      <c r="M433" t="s">
        <v>283</v>
      </c>
      <c r="N433" s="3">
        <v>43.095</v>
      </c>
      <c r="O433">
        <v>1</v>
      </c>
      <c r="P433" s="3">
        <f t="shared" si="8"/>
        <v>43.095</v>
      </c>
    </row>
    <row r="434" spans="1:16">
      <c r="A434" t="s">
        <v>13</v>
      </c>
      <c r="B434" t="s">
        <v>1608</v>
      </c>
      <c r="C434" t="s">
        <v>1604</v>
      </c>
      <c r="D434" t="s">
        <v>1609</v>
      </c>
      <c r="E434" t="s">
        <v>526</v>
      </c>
      <c r="F434" t="s">
        <v>177</v>
      </c>
      <c r="G434" t="s">
        <v>178</v>
      </c>
      <c r="H434" t="s">
        <v>373</v>
      </c>
      <c r="I434" t="s">
        <v>134</v>
      </c>
      <c r="J434" t="s">
        <v>134</v>
      </c>
      <c r="K434" t="s">
        <v>158</v>
      </c>
      <c r="L434" t="s">
        <v>270</v>
      </c>
      <c r="M434" t="s">
        <v>283</v>
      </c>
      <c r="N434" s="3">
        <v>43.095</v>
      </c>
      <c r="O434">
        <v>1</v>
      </c>
      <c r="P434" s="3">
        <f t="shared" si="8"/>
        <v>43.095</v>
      </c>
    </row>
    <row r="435" spans="1:16">
      <c r="A435" t="s">
        <v>13</v>
      </c>
      <c r="B435" t="s">
        <v>1610</v>
      </c>
      <c r="C435" t="s">
        <v>1611</v>
      </c>
      <c r="D435" t="s">
        <v>1612</v>
      </c>
      <c r="E435" t="s">
        <v>176</v>
      </c>
      <c r="F435" t="s">
        <v>177</v>
      </c>
      <c r="G435" t="s">
        <v>178</v>
      </c>
      <c r="H435" t="s">
        <v>128</v>
      </c>
      <c r="I435" t="s">
        <v>127</v>
      </c>
      <c r="J435" t="s">
        <v>127</v>
      </c>
      <c r="K435" t="s">
        <v>158</v>
      </c>
      <c r="L435" t="s">
        <v>192</v>
      </c>
      <c r="M435" t="s">
        <v>283</v>
      </c>
      <c r="N435" s="3">
        <v>37.689</v>
      </c>
      <c r="O435">
        <v>3</v>
      </c>
      <c r="P435" s="3">
        <f t="shared" si="8"/>
        <v>113.067</v>
      </c>
    </row>
    <row r="436" spans="1:16">
      <c r="A436" t="s">
        <v>13</v>
      </c>
      <c r="B436" t="s">
        <v>1613</v>
      </c>
      <c r="C436" t="s">
        <v>1611</v>
      </c>
      <c r="D436" t="s">
        <v>1614</v>
      </c>
      <c r="E436" t="s">
        <v>412</v>
      </c>
      <c r="F436" t="s">
        <v>177</v>
      </c>
      <c r="G436" t="s">
        <v>178</v>
      </c>
      <c r="H436" t="s">
        <v>128</v>
      </c>
      <c r="I436" t="s">
        <v>127</v>
      </c>
      <c r="J436" t="s">
        <v>127</v>
      </c>
      <c r="K436" t="s">
        <v>158</v>
      </c>
      <c r="L436" t="s">
        <v>192</v>
      </c>
      <c r="M436" t="s">
        <v>283</v>
      </c>
      <c r="N436" s="3">
        <v>37.689</v>
      </c>
      <c r="O436">
        <v>3</v>
      </c>
      <c r="P436" s="3">
        <f t="shared" si="8"/>
        <v>113.067</v>
      </c>
    </row>
    <row r="437" spans="1:16">
      <c r="A437" t="s">
        <v>13</v>
      </c>
      <c r="B437" t="s">
        <v>1615</v>
      </c>
      <c r="C437" t="s">
        <v>1611</v>
      </c>
      <c r="D437" t="s">
        <v>1616</v>
      </c>
      <c r="E437" t="s">
        <v>250</v>
      </c>
      <c r="F437" t="s">
        <v>177</v>
      </c>
      <c r="G437" t="s">
        <v>178</v>
      </c>
      <c r="H437" t="s">
        <v>128</v>
      </c>
      <c r="I437" t="s">
        <v>127</v>
      </c>
      <c r="J437" t="s">
        <v>127</v>
      </c>
      <c r="K437" t="s">
        <v>158</v>
      </c>
      <c r="L437" t="s">
        <v>192</v>
      </c>
      <c r="M437" t="s">
        <v>283</v>
      </c>
      <c r="N437" s="3">
        <v>37.689</v>
      </c>
      <c r="O437">
        <v>3</v>
      </c>
      <c r="P437" s="3">
        <f t="shared" si="8"/>
        <v>113.067</v>
      </c>
    </row>
    <row r="438" spans="1:16">
      <c r="A438" t="s">
        <v>13</v>
      </c>
      <c r="B438" t="s">
        <v>1617</v>
      </c>
      <c r="C438" t="s">
        <v>1611</v>
      </c>
      <c r="D438" t="s">
        <v>1618</v>
      </c>
      <c r="E438" t="s">
        <v>1207</v>
      </c>
      <c r="F438" t="s">
        <v>177</v>
      </c>
      <c r="G438" t="s">
        <v>178</v>
      </c>
      <c r="H438" t="s">
        <v>128</v>
      </c>
      <c r="I438" t="s">
        <v>127</v>
      </c>
      <c r="J438" t="s">
        <v>127</v>
      </c>
      <c r="K438" t="s">
        <v>158</v>
      </c>
      <c r="L438" t="s">
        <v>192</v>
      </c>
      <c r="M438" t="s">
        <v>283</v>
      </c>
      <c r="N438" s="3">
        <v>37.689</v>
      </c>
      <c r="O438">
        <v>4</v>
      </c>
      <c r="P438" s="3">
        <f t="shared" si="8"/>
        <v>150.756</v>
      </c>
    </row>
    <row r="439" spans="1:16">
      <c r="A439" t="s">
        <v>13</v>
      </c>
      <c r="B439" t="s">
        <v>1619</v>
      </c>
      <c r="C439" t="s">
        <v>1611</v>
      </c>
      <c r="D439" t="s">
        <v>1620</v>
      </c>
      <c r="E439" t="s">
        <v>1564</v>
      </c>
      <c r="F439" t="s">
        <v>177</v>
      </c>
      <c r="G439" t="s">
        <v>178</v>
      </c>
      <c r="H439" t="s">
        <v>128</v>
      </c>
      <c r="I439" t="s">
        <v>127</v>
      </c>
      <c r="J439" t="s">
        <v>127</v>
      </c>
      <c r="K439" t="s">
        <v>158</v>
      </c>
      <c r="L439" t="s">
        <v>192</v>
      </c>
      <c r="M439" t="s">
        <v>283</v>
      </c>
      <c r="N439" s="3">
        <v>37.689</v>
      </c>
      <c r="O439">
        <v>2</v>
      </c>
      <c r="P439" s="3">
        <f t="shared" si="8"/>
        <v>75.378</v>
      </c>
    </row>
    <row r="440" spans="1:16">
      <c r="A440" t="s">
        <v>13</v>
      </c>
      <c r="B440" t="s">
        <v>1621</v>
      </c>
      <c r="C440" t="s">
        <v>1611</v>
      </c>
      <c r="D440" t="s">
        <v>1622</v>
      </c>
      <c r="E440" t="s">
        <v>244</v>
      </c>
      <c r="F440" t="s">
        <v>177</v>
      </c>
      <c r="G440" t="s">
        <v>178</v>
      </c>
      <c r="H440" t="s">
        <v>128</v>
      </c>
      <c r="I440" t="s">
        <v>127</v>
      </c>
      <c r="J440" t="s">
        <v>127</v>
      </c>
      <c r="K440" t="s">
        <v>158</v>
      </c>
      <c r="L440" t="s">
        <v>192</v>
      </c>
      <c r="M440" t="s">
        <v>283</v>
      </c>
      <c r="N440" s="3">
        <v>37.689</v>
      </c>
      <c r="O440">
        <v>1</v>
      </c>
      <c r="P440" s="3">
        <f t="shared" si="8"/>
        <v>37.689</v>
      </c>
    </row>
    <row r="441" spans="1:16">
      <c r="A441" t="s">
        <v>13</v>
      </c>
      <c r="B441" t="s">
        <v>1623</v>
      </c>
      <c r="C441" t="s">
        <v>1624</v>
      </c>
      <c r="D441" t="s">
        <v>1625</v>
      </c>
      <c r="E441" t="s">
        <v>526</v>
      </c>
      <c r="F441" t="s">
        <v>177</v>
      </c>
      <c r="G441" t="s">
        <v>178</v>
      </c>
      <c r="H441" t="s">
        <v>128</v>
      </c>
      <c r="I441" t="s">
        <v>127</v>
      </c>
      <c r="J441" t="s">
        <v>127</v>
      </c>
      <c r="K441" t="s">
        <v>158</v>
      </c>
      <c r="L441" t="s">
        <v>270</v>
      </c>
      <c r="M441" t="s">
        <v>283</v>
      </c>
      <c r="N441" s="3">
        <v>53.907</v>
      </c>
      <c r="O441">
        <v>2</v>
      </c>
      <c r="P441" s="3">
        <f t="shared" si="8"/>
        <v>107.814</v>
      </c>
    </row>
    <row r="442" spans="1:16">
      <c r="A442" t="s">
        <v>13</v>
      </c>
      <c r="B442" t="s">
        <v>1626</v>
      </c>
      <c r="C442" t="s">
        <v>1624</v>
      </c>
      <c r="D442" t="s">
        <v>1627</v>
      </c>
      <c r="E442" t="s">
        <v>269</v>
      </c>
      <c r="F442" t="s">
        <v>177</v>
      </c>
      <c r="G442" t="s">
        <v>178</v>
      </c>
      <c r="H442" t="s">
        <v>128</v>
      </c>
      <c r="I442" t="s">
        <v>127</v>
      </c>
      <c r="J442" t="s">
        <v>127</v>
      </c>
      <c r="K442" t="s">
        <v>158</v>
      </c>
      <c r="L442" t="s">
        <v>270</v>
      </c>
      <c r="M442" t="s">
        <v>283</v>
      </c>
      <c r="N442" s="3">
        <v>53.907</v>
      </c>
      <c r="O442">
        <v>2</v>
      </c>
      <c r="P442" s="3">
        <f t="shared" si="8"/>
        <v>107.814</v>
      </c>
    </row>
    <row r="443" spans="1:16">
      <c r="A443" t="s">
        <v>13</v>
      </c>
      <c r="B443" t="s">
        <v>1628</v>
      </c>
      <c r="C443" t="s">
        <v>1629</v>
      </c>
      <c r="D443" t="s">
        <v>1630</v>
      </c>
      <c r="E443" t="s">
        <v>568</v>
      </c>
      <c r="F443" t="s">
        <v>177</v>
      </c>
      <c r="G443" t="s">
        <v>198</v>
      </c>
      <c r="H443" t="s">
        <v>128</v>
      </c>
      <c r="I443" t="s">
        <v>127</v>
      </c>
      <c r="J443" t="s">
        <v>127</v>
      </c>
      <c r="K443" t="s">
        <v>158</v>
      </c>
      <c r="L443" t="s">
        <v>270</v>
      </c>
      <c r="M443" t="s">
        <v>283</v>
      </c>
      <c r="N443" s="3">
        <v>53.907</v>
      </c>
      <c r="O443">
        <v>1</v>
      </c>
      <c r="P443" s="3">
        <f t="shared" si="8"/>
        <v>53.907</v>
      </c>
    </row>
    <row r="444" spans="1:16">
      <c r="A444" t="s">
        <v>13</v>
      </c>
      <c r="B444" t="s">
        <v>1631</v>
      </c>
      <c r="C444" t="s">
        <v>1629</v>
      </c>
      <c r="D444" t="s">
        <v>1632</v>
      </c>
      <c r="E444" t="s">
        <v>446</v>
      </c>
      <c r="F444" t="s">
        <v>177</v>
      </c>
      <c r="G444" t="s">
        <v>198</v>
      </c>
      <c r="H444" t="s">
        <v>128</v>
      </c>
      <c r="I444" t="s">
        <v>127</v>
      </c>
      <c r="J444" t="s">
        <v>127</v>
      </c>
      <c r="K444" t="s">
        <v>158</v>
      </c>
      <c r="L444" t="s">
        <v>270</v>
      </c>
      <c r="M444" t="s">
        <v>283</v>
      </c>
      <c r="N444" s="3">
        <v>53.907</v>
      </c>
      <c r="O444">
        <v>1</v>
      </c>
      <c r="P444" s="3">
        <f t="shared" si="8"/>
        <v>53.907</v>
      </c>
    </row>
    <row r="445" spans="1:16">
      <c r="A445" t="s">
        <v>13</v>
      </c>
      <c r="B445" t="s">
        <v>1633</v>
      </c>
      <c r="C445" t="s">
        <v>1629</v>
      </c>
      <c r="D445" t="s">
        <v>1634</v>
      </c>
      <c r="E445" t="s">
        <v>330</v>
      </c>
      <c r="F445" t="s">
        <v>177</v>
      </c>
      <c r="G445" t="s">
        <v>198</v>
      </c>
      <c r="H445" t="s">
        <v>128</v>
      </c>
      <c r="I445" t="s">
        <v>127</v>
      </c>
      <c r="J445" t="s">
        <v>127</v>
      </c>
      <c r="K445" t="s">
        <v>158</v>
      </c>
      <c r="L445" t="s">
        <v>270</v>
      </c>
      <c r="M445" t="s">
        <v>283</v>
      </c>
      <c r="N445" s="3">
        <v>53.907</v>
      </c>
      <c r="O445">
        <v>1</v>
      </c>
      <c r="P445" s="3">
        <f t="shared" si="8"/>
        <v>53.907</v>
      </c>
    </row>
    <row r="446" spans="1:16">
      <c r="A446" t="s">
        <v>13</v>
      </c>
      <c r="B446" t="s">
        <v>1635</v>
      </c>
      <c r="C446" t="s">
        <v>1636</v>
      </c>
      <c r="D446" t="s">
        <v>1637</v>
      </c>
      <c r="E446" t="s">
        <v>184</v>
      </c>
      <c r="F446" t="s">
        <v>177</v>
      </c>
      <c r="G446" t="s">
        <v>178</v>
      </c>
      <c r="H446" t="s">
        <v>128</v>
      </c>
      <c r="I446" t="s">
        <v>127</v>
      </c>
      <c r="J446" t="s">
        <v>127</v>
      </c>
      <c r="K446" t="s">
        <v>158</v>
      </c>
      <c r="L446" t="s">
        <v>417</v>
      </c>
      <c r="M446" t="s">
        <v>283</v>
      </c>
      <c r="N446" s="3">
        <v>53.907</v>
      </c>
      <c r="O446">
        <v>1</v>
      </c>
      <c r="P446" s="3">
        <f t="shared" si="8"/>
        <v>53.907</v>
      </c>
    </row>
    <row r="447" spans="1:16">
      <c r="A447" t="s">
        <v>13</v>
      </c>
      <c r="B447" t="s">
        <v>1638</v>
      </c>
      <c r="C447" t="s">
        <v>1636</v>
      </c>
      <c r="D447" t="s">
        <v>1639</v>
      </c>
      <c r="E447" t="s">
        <v>1207</v>
      </c>
      <c r="F447" t="s">
        <v>177</v>
      </c>
      <c r="G447" t="s">
        <v>178</v>
      </c>
      <c r="H447" t="s">
        <v>128</v>
      </c>
      <c r="I447" t="s">
        <v>127</v>
      </c>
      <c r="J447" t="s">
        <v>127</v>
      </c>
      <c r="K447" t="s">
        <v>158</v>
      </c>
      <c r="L447" t="s">
        <v>417</v>
      </c>
      <c r="M447" t="s">
        <v>283</v>
      </c>
      <c r="N447" s="3">
        <v>53.907</v>
      </c>
      <c r="O447">
        <v>1</v>
      </c>
      <c r="P447" s="3">
        <f t="shared" si="8"/>
        <v>53.907</v>
      </c>
    </row>
    <row r="448" spans="1:16">
      <c r="A448" t="s">
        <v>13</v>
      </c>
      <c r="B448" t="s">
        <v>1640</v>
      </c>
      <c r="C448" t="s">
        <v>1636</v>
      </c>
      <c r="D448" t="s">
        <v>1641</v>
      </c>
      <c r="E448" t="s">
        <v>255</v>
      </c>
      <c r="F448" t="s">
        <v>177</v>
      </c>
      <c r="G448" t="s">
        <v>178</v>
      </c>
      <c r="H448" t="s">
        <v>128</v>
      </c>
      <c r="I448" t="s">
        <v>127</v>
      </c>
      <c r="J448" t="s">
        <v>127</v>
      </c>
      <c r="K448" t="s">
        <v>158</v>
      </c>
      <c r="L448" t="s">
        <v>417</v>
      </c>
      <c r="M448" t="s">
        <v>283</v>
      </c>
      <c r="N448" s="3">
        <v>53.907</v>
      </c>
      <c r="O448">
        <v>1</v>
      </c>
      <c r="P448" s="3">
        <f t="shared" si="8"/>
        <v>53.907</v>
      </c>
    </row>
    <row r="449" spans="1:16">
      <c r="A449" t="s">
        <v>13</v>
      </c>
      <c r="B449" t="s">
        <v>1642</v>
      </c>
      <c r="C449" t="s">
        <v>1636</v>
      </c>
      <c r="D449" t="s">
        <v>1643</v>
      </c>
      <c r="E449" t="s">
        <v>1564</v>
      </c>
      <c r="F449" t="s">
        <v>177</v>
      </c>
      <c r="G449" t="s">
        <v>178</v>
      </c>
      <c r="H449" t="s">
        <v>128</v>
      </c>
      <c r="I449" t="s">
        <v>127</v>
      </c>
      <c r="J449" t="s">
        <v>127</v>
      </c>
      <c r="K449" t="s">
        <v>158</v>
      </c>
      <c r="L449" t="s">
        <v>417</v>
      </c>
      <c r="M449" t="s">
        <v>283</v>
      </c>
      <c r="N449" s="3">
        <v>53.907</v>
      </c>
      <c r="O449">
        <v>1</v>
      </c>
      <c r="P449" s="3">
        <f t="shared" si="8"/>
        <v>53.907</v>
      </c>
    </row>
    <row r="450" spans="1:16">
      <c r="A450" t="s">
        <v>13</v>
      </c>
      <c r="B450" t="s">
        <v>1644</v>
      </c>
      <c r="C450" t="s">
        <v>1636</v>
      </c>
      <c r="D450" t="s">
        <v>1645</v>
      </c>
      <c r="E450" t="s">
        <v>244</v>
      </c>
      <c r="F450" t="s">
        <v>177</v>
      </c>
      <c r="G450" t="s">
        <v>178</v>
      </c>
      <c r="H450" t="s">
        <v>128</v>
      </c>
      <c r="I450" t="s">
        <v>127</v>
      </c>
      <c r="J450" t="s">
        <v>127</v>
      </c>
      <c r="K450" t="s">
        <v>158</v>
      </c>
      <c r="L450" t="s">
        <v>417</v>
      </c>
      <c r="M450" t="s">
        <v>283</v>
      </c>
      <c r="N450" s="3">
        <v>53.907</v>
      </c>
      <c r="O450">
        <v>1</v>
      </c>
      <c r="P450" s="3">
        <f t="shared" si="8"/>
        <v>53.907</v>
      </c>
    </row>
    <row r="451" spans="1:16">
      <c r="A451" t="s">
        <v>13</v>
      </c>
      <c r="B451" t="s">
        <v>1646</v>
      </c>
      <c r="C451" t="s">
        <v>1647</v>
      </c>
      <c r="D451" t="s">
        <v>1648</v>
      </c>
      <c r="E451" t="s">
        <v>176</v>
      </c>
      <c r="F451" t="s">
        <v>177</v>
      </c>
      <c r="G451" t="s">
        <v>178</v>
      </c>
      <c r="H451" t="s">
        <v>468</v>
      </c>
      <c r="I451" t="s">
        <v>136</v>
      </c>
      <c r="J451" t="s">
        <v>136</v>
      </c>
      <c r="K451" t="s">
        <v>159</v>
      </c>
      <c r="L451" t="s">
        <v>417</v>
      </c>
      <c r="M451" t="s">
        <v>283</v>
      </c>
      <c r="N451" s="3">
        <v>48.501</v>
      </c>
      <c r="O451">
        <v>1</v>
      </c>
      <c r="P451" s="3">
        <f t="shared" si="8"/>
        <v>48.501</v>
      </c>
    </row>
    <row r="452" spans="1:16">
      <c r="A452" t="s">
        <v>13</v>
      </c>
      <c r="B452" t="s">
        <v>1649</v>
      </c>
      <c r="C452" t="s">
        <v>1647</v>
      </c>
      <c r="D452" t="s">
        <v>1650</v>
      </c>
      <c r="E452" t="s">
        <v>412</v>
      </c>
      <c r="F452" t="s">
        <v>177</v>
      </c>
      <c r="G452" t="s">
        <v>178</v>
      </c>
      <c r="H452" t="s">
        <v>468</v>
      </c>
      <c r="I452" t="s">
        <v>136</v>
      </c>
      <c r="J452" t="s">
        <v>136</v>
      </c>
      <c r="K452" t="s">
        <v>159</v>
      </c>
      <c r="L452" t="s">
        <v>417</v>
      </c>
      <c r="M452" t="s">
        <v>283</v>
      </c>
      <c r="N452" s="3">
        <v>48.501</v>
      </c>
      <c r="O452">
        <v>1</v>
      </c>
      <c r="P452" s="3">
        <f t="shared" si="8"/>
        <v>48.501</v>
      </c>
    </row>
    <row r="453" spans="1:16">
      <c r="A453" t="s">
        <v>13</v>
      </c>
      <c r="B453" t="s">
        <v>1651</v>
      </c>
      <c r="C453" t="s">
        <v>1652</v>
      </c>
      <c r="D453" t="s">
        <v>1653</v>
      </c>
      <c r="E453" t="s">
        <v>568</v>
      </c>
      <c r="F453" t="s">
        <v>177</v>
      </c>
      <c r="G453" t="s">
        <v>178</v>
      </c>
      <c r="H453" t="s">
        <v>128</v>
      </c>
      <c r="I453" t="s">
        <v>127</v>
      </c>
      <c r="J453" t="s">
        <v>127</v>
      </c>
      <c r="K453" t="s">
        <v>158</v>
      </c>
      <c r="L453" t="s">
        <v>417</v>
      </c>
      <c r="M453" t="s">
        <v>283</v>
      </c>
      <c r="N453" s="3">
        <v>37.689</v>
      </c>
      <c r="O453">
        <v>1</v>
      </c>
      <c r="P453" s="3">
        <f t="shared" si="8"/>
        <v>37.689</v>
      </c>
    </row>
    <row r="454" spans="1:16">
      <c r="A454" t="s">
        <v>13</v>
      </c>
      <c r="B454" t="s">
        <v>1654</v>
      </c>
      <c r="C454" t="s">
        <v>1652</v>
      </c>
      <c r="D454" t="s">
        <v>1655</v>
      </c>
      <c r="E454" t="s">
        <v>460</v>
      </c>
      <c r="F454" t="s">
        <v>177</v>
      </c>
      <c r="G454" t="s">
        <v>178</v>
      </c>
      <c r="H454" t="s">
        <v>128</v>
      </c>
      <c r="I454" t="s">
        <v>127</v>
      </c>
      <c r="J454" t="s">
        <v>127</v>
      </c>
      <c r="K454" t="s">
        <v>158</v>
      </c>
      <c r="L454" t="s">
        <v>417</v>
      </c>
      <c r="M454" t="s">
        <v>283</v>
      </c>
      <c r="N454" s="3">
        <v>37.689</v>
      </c>
      <c r="O454">
        <v>1</v>
      </c>
      <c r="P454" s="3">
        <f t="shared" si="8"/>
        <v>37.689</v>
      </c>
    </row>
    <row r="455" spans="1:16">
      <c r="A455" t="s">
        <v>13</v>
      </c>
      <c r="B455" t="s">
        <v>1656</v>
      </c>
      <c r="C455" t="s">
        <v>1652</v>
      </c>
      <c r="D455" t="s">
        <v>1657</v>
      </c>
      <c r="E455" t="s">
        <v>330</v>
      </c>
      <c r="F455" t="s">
        <v>177</v>
      </c>
      <c r="G455" t="s">
        <v>178</v>
      </c>
      <c r="H455" t="s">
        <v>128</v>
      </c>
      <c r="I455" t="s">
        <v>127</v>
      </c>
      <c r="J455" t="s">
        <v>127</v>
      </c>
      <c r="K455" t="s">
        <v>158</v>
      </c>
      <c r="L455" t="s">
        <v>417</v>
      </c>
      <c r="M455" t="s">
        <v>283</v>
      </c>
      <c r="N455" s="3">
        <v>37.689</v>
      </c>
      <c r="O455">
        <v>1</v>
      </c>
      <c r="P455" s="3">
        <f t="shared" si="8"/>
        <v>37.689</v>
      </c>
    </row>
    <row r="456" spans="1:16">
      <c r="A456" t="s">
        <v>13</v>
      </c>
      <c r="B456" t="s">
        <v>1658</v>
      </c>
      <c r="C456" t="s">
        <v>1659</v>
      </c>
      <c r="D456" t="s">
        <v>1660</v>
      </c>
      <c r="E456" t="s">
        <v>446</v>
      </c>
      <c r="F456" t="s">
        <v>177</v>
      </c>
      <c r="G456" t="s">
        <v>178</v>
      </c>
      <c r="H456" t="s">
        <v>199</v>
      </c>
      <c r="I456" t="s">
        <v>132</v>
      </c>
      <c r="J456" t="s">
        <v>132</v>
      </c>
      <c r="K456" t="s">
        <v>158</v>
      </c>
      <c r="L456" t="s">
        <v>417</v>
      </c>
      <c r="M456" t="s">
        <v>283</v>
      </c>
      <c r="N456" s="3">
        <v>32.334</v>
      </c>
      <c r="O456">
        <v>1</v>
      </c>
      <c r="P456" s="3">
        <f t="shared" si="8"/>
        <v>32.334</v>
      </c>
    </row>
    <row r="457" spans="1:16">
      <c r="A457" t="s">
        <v>13</v>
      </c>
      <c r="B457" t="s">
        <v>1661</v>
      </c>
      <c r="C457" t="s">
        <v>1659</v>
      </c>
      <c r="D457" t="s">
        <v>1662</v>
      </c>
      <c r="E457" t="s">
        <v>330</v>
      </c>
      <c r="F457" t="s">
        <v>177</v>
      </c>
      <c r="G457" t="s">
        <v>178</v>
      </c>
      <c r="H457" t="s">
        <v>199</v>
      </c>
      <c r="I457" t="s">
        <v>132</v>
      </c>
      <c r="J457" t="s">
        <v>132</v>
      </c>
      <c r="K457" t="s">
        <v>158</v>
      </c>
      <c r="L457" t="s">
        <v>417</v>
      </c>
      <c r="M457" t="s">
        <v>283</v>
      </c>
      <c r="N457" s="3">
        <v>32.334</v>
      </c>
      <c r="O457">
        <v>1</v>
      </c>
      <c r="P457" s="3">
        <f t="shared" si="8"/>
        <v>32.334</v>
      </c>
    </row>
    <row r="458" spans="1:16">
      <c r="A458" t="s">
        <v>13</v>
      </c>
      <c r="B458" t="s">
        <v>1663</v>
      </c>
      <c r="C458" t="s">
        <v>1664</v>
      </c>
      <c r="D458" t="s">
        <v>1665</v>
      </c>
      <c r="E458" t="s">
        <v>184</v>
      </c>
      <c r="F458" t="s">
        <v>177</v>
      </c>
      <c r="G458" t="s">
        <v>178</v>
      </c>
      <c r="H458" t="s">
        <v>128</v>
      </c>
      <c r="I458" t="s">
        <v>127</v>
      </c>
      <c r="J458" t="s">
        <v>127</v>
      </c>
      <c r="K458" t="s">
        <v>158</v>
      </c>
      <c r="L458" t="s">
        <v>180</v>
      </c>
      <c r="M458" t="s">
        <v>283</v>
      </c>
      <c r="N458" s="3">
        <v>48.501</v>
      </c>
      <c r="O458">
        <v>2</v>
      </c>
      <c r="P458" s="3">
        <f t="shared" si="8"/>
        <v>97.002</v>
      </c>
    </row>
    <row r="459" spans="1:16">
      <c r="A459" t="s">
        <v>13</v>
      </c>
      <c r="B459" t="s">
        <v>1666</v>
      </c>
      <c r="C459" t="s">
        <v>1664</v>
      </c>
      <c r="D459" t="s">
        <v>1667</v>
      </c>
      <c r="E459" t="s">
        <v>412</v>
      </c>
      <c r="F459" t="s">
        <v>177</v>
      </c>
      <c r="G459" t="s">
        <v>178</v>
      </c>
      <c r="H459" t="s">
        <v>128</v>
      </c>
      <c r="I459" t="s">
        <v>127</v>
      </c>
      <c r="J459" t="s">
        <v>127</v>
      </c>
      <c r="K459" t="s">
        <v>158</v>
      </c>
      <c r="L459" t="s">
        <v>180</v>
      </c>
      <c r="M459" t="s">
        <v>283</v>
      </c>
      <c r="N459" s="3">
        <v>48.501</v>
      </c>
      <c r="O459">
        <v>1</v>
      </c>
      <c r="P459" s="3">
        <f t="shared" si="8"/>
        <v>48.501</v>
      </c>
    </row>
    <row r="460" spans="1:16">
      <c r="A460" t="s">
        <v>13</v>
      </c>
      <c r="B460" t="s">
        <v>1668</v>
      </c>
      <c r="C460" t="s">
        <v>1664</v>
      </c>
      <c r="D460" t="s">
        <v>1669</v>
      </c>
      <c r="E460" t="s">
        <v>250</v>
      </c>
      <c r="F460" t="s">
        <v>177</v>
      </c>
      <c r="G460" t="s">
        <v>178</v>
      </c>
      <c r="H460" t="s">
        <v>128</v>
      </c>
      <c r="I460" t="s">
        <v>127</v>
      </c>
      <c r="J460" t="s">
        <v>127</v>
      </c>
      <c r="K460" t="s">
        <v>158</v>
      </c>
      <c r="L460" t="s">
        <v>180</v>
      </c>
      <c r="M460" t="s">
        <v>283</v>
      </c>
      <c r="N460" s="3">
        <v>48.501</v>
      </c>
      <c r="O460">
        <v>1</v>
      </c>
      <c r="P460" s="3">
        <f t="shared" si="8"/>
        <v>48.501</v>
      </c>
    </row>
    <row r="461" spans="1:16">
      <c r="A461" t="s">
        <v>13</v>
      </c>
      <c r="B461" t="s">
        <v>1670</v>
      </c>
      <c r="C461" t="s">
        <v>1664</v>
      </c>
      <c r="D461" t="s">
        <v>1671</v>
      </c>
      <c r="E461" t="s">
        <v>244</v>
      </c>
      <c r="F461" t="s">
        <v>177</v>
      </c>
      <c r="G461" t="s">
        <v>178</v>
      </c>
      <c r="H461" t="s">
        <v>128</v>
      </c>
      <c r="I461" t="s">
        <v>127</v>
      </c>
      <c r="J461" t="s">
        <v>127</v>
      </c>
      <c r="K461" t="s">
        <v>158</v>
      </c>
      <c r="L461" t="s">
        <v>180</v>
      </c>
      <c r="M461" t="s">
        <v>283</v>
      </c>
      <c r="N461" s="3">
        <v>48.501</v>
      </c>
      <c r="O461">
        <v>2</v>
      </c>
      <c r="P461" s="3">
        <f t="shared" si="8"/>
        <v>97.002</v>
      </c>
    </row>
    <row r="462" spans="1:16">
      <c r="A462" t="s">
        <v>13</v>
      </c>
      <c r="B462" t="s">
        <v>1672</v>
      </c>
      <c r="C462" t="s">
        <v>1673</v>
      </c>
      <c r="D462" t="s">
        <v>1674</v>
      </c>
      <c r="E462" t="s">
        <v>176</v>
      </c>
      <c r="F462" t="s">
        <v>177</v>
      </c>
      <c r="G462" t="s">
        <v>178</v>
      </c>
      <c r="H462" t="s">
        <v>128</v>
      </c>
      <c r="I462" t="s">
        <v>127</v>
      </c>
      <c r="J462" t="s">
        <v>127</v>
      </c>
      <c r="K462" t="s">
        <v>158</v>
      </c>
      <c r="L462" t="s">
        <v>180</v>
      </c>
      <c r="M462" t="s">
        <v>283</v>
      </c>
      <c r="N462" s="3">
        <v>53.907</v>
      </c>
      <c r="O462">
        <v>1</v>
      </c>
      <c r="P462" s="3">
        <f t="shared" si="8"/>
        <v>53.907</v>
      </c>
    </row>
    <row r="463" spans="1:16">
      <c r="A463" t="s">
        <v>13</v>
      </c>
      <c r="B463" t="s">
        <v>1675</v>
      </c>
      <c r="C463" t="s">
        <v>1673</v>
      </c>
      <c r="D463" t="s">
        <v>1676</v>
      </c>
      <c r="E463" t="s">
        <v>1207</v>
      </c>
      <c r="F463" t="s">
        <v>177</v>
      </c>
      <c r="G463" t="s">
        <v>178</v>
      </c>
      <c r="H463" t="s">
        <v>128</v>
      </c>
      <c r="I463" t="s">
        <v>127</v>
      </c>
      <c r="J463" t="s">
        <v>127</v>
      </c>
      <c r="K463" t="s">
        <v>158</v>
      </c>
      <c r="L463" t="s">
        <v>180</v>
      </c>
      <c r="M463" t="s">
        <v>283</v>
      </c>
      <c r="N463" s="3">
        <v>53.907</v>
      </c>
      <c r="O463">
        <v>1</v>
      </c>
      <c r="P463" s="3">
        <f t="shared" si="8"/>
        <v>53.907</v>
      </c>
    </row>
    <row r="464" spans="1:16">
      <c r="A464" t="s">
        <v>13</v>
      </c>
      <c r="B464" t="s">
        <v>1677</v>
      </c>
      <c r="C464" t="s">
        <v>1673</v>
      </c>
      <c r="D464" t="s">
        <v>1678</v>
      </c>
      <c r="E464" t="s">
        <v>1080</v>
      </c>
      <c r="F464" t="s">
        <v>177</v>
      </c>
      <c r="G464" t="s">
        <v>178</v>
      </c>
      <c r="H464" t="s">
        <v>128</v>
      </c>
      <c r="I464" t="s">
        <v>127</v>
      </c>
      <c r="J464" t="s">
        <v>127</v>
      </c>
      <c r="K464" t="s">
        <v>158</v>
      </c>
      <c r="L464" t="s">
        <v>180</v>
      </c>
      <c r="M464" t="s">
        <v>283</v>
      </c>
      <c r="N464" s="3">
        <v>53.907</v>
      </c>
      <c r="O464">
        <v>1</v>
      </c>
      <c r="P464" s="3">
        <f t="shared" si="8"/>
        <v>53.907</v>
      </c>
    </row>
    <row r="465" spans="1:16">
      <c r="A465" t="s">
        <v>13</v>
      </c>
      <c r="B465" t="s">
        <v>1679</v>
      </c>
      <c r="C465" t="s">
        <v>1673</v>
      </c>
      <c r="D465" t="s">
        <v>1680</v>
      </c>
      <c r="E465" t="s">
        <v>244</v>
      </c>
      <c r="F465" t="s">
        <v>177</v>
      </c>
      <c r="G465" t="s">
        <v>178</v>
      </c>
      <c r="H465" t="s">
        <v>128</v>
      </c>
      <c r="I465" t="s">
        <v>127</v>
      </c>
      <c r="J465" t="s">
        <v>127</v>
      </c>
      <c r="K465" t="s">
        <v>158</v>
      </c>
      <c r="L465" t="s">
        <v>180</v>
      </c>
      <c r="M465" t="s">
        <v>283</v>
      </c>
      <c r="N465" s="3">
        <v>53.907</v>
      </c>
      <c r="O465">
        <v>1</v>
      </c>
      <c r="P465" s="3">
        <f t="shared" si="8"/>
        <v>53.907</v>
      </c>
    </row>
    <row r="466" spans="1:16">
      <c r="A466" t="s">
        <v>13</v>
      </c>
      <c r="B466" t="s">
        <v>1681</v>
      </c>
      <c r="C466" t="s">
        <v>1682</v>
      </c>
      <c r="D466" t="s">
        <v>1683</v>
      </c>
      <c r="E466" t="s">
        <v>752</v>
      </c>
      <c r="F466" t="s">
        <v>177</v>
      </c>
      <c r="G466" t="s">
        <v>178</v>
      </c>
      <c r="H466" t="s">
        <v>128</v>
      </c>
      <c r="I466" t="s">
        <v>127</v>
      </c>
      <c r="J466" t="s">
        <v>127</v>
      </c>
      <c r="K466" t="s">
        <v>158</v>
      </c>
      <c r="L466" t="s">
        <v>180</v>
      </c>
      <c r="M466" t="s">
        <v>283</v>
      </c>
      <c r="N466" s="3">
        <v>37.689</v>
      </c>
      <c r="O466">
        <v>1</v>
      </c>
      <c r="P466" s="3">
        <f t="shared" si="8"/>
        <v>37.689</v>
      </c>
    </row>
    <row r="467" spans="1:16">
      <c r="A467" t="s">
        <v>13</v>
      </c>
      <c r="B467" t="s">
        <v>1684</v>
      </c>
      <c r="C467" t="s">
        <v>1682</v>
      </c>
      <c r="D467" t="s">
        <v>1685</v>
      </c>
      <c r="E467" t="s">
        <v>446</v>
      </c>
      <c r="F467" t="s">
        <v>177</v>
      </c>
      <c r="G467" t="s">
        <v>178</v>
      </c>
      <c r="H467" t="s">
        <v>128</v>
      </c>
      <c r="I467" t="s">
        <v>127</v>
      </c>
      <c r="J467" t="s">
        <v>127</v>
      </c>
      <c r="K467" t="s">
        <v>158</v>
      </c>
      <c r="L467" t="s">
        <v>180</v>
      </c>
      <c r="M467" t="s">
        <v>283</v>
      </c>
      <c r="N467" s="3">
        <v>37.689</v>
      </c>
      <c r="O467">
        <v>1</v>
      </c>
      <c r="P467" s="3">
        <f t="shared" si="8"/>
        <v>37.689</v>
      </c>
    </row>
    <row r="468" spans="1:16">
      <c r="A468" t="s">
        <v>13</v>
      </c>
      <c r="B468" t="s">
        <v>1686</v>
      </c>
      <c r="C468" t="s">
        <v>1682</v>
      </c>
      <c r="D468" t="s">
        <v>1687</v>
      </c>
      <c r="E468" t="s">
        <v>526</v>
      </c>
      <c r="F468" t="s">
        <v>177</v>
      </c>
      <c r="G468" t="s">
        <v>178</v>
      </c>
      <c r="H468" t="s">
        <v>128</v>
      </c>
      <c r="I468" t="s">
        <v>127</v>
      </c>
      <c r="J468" t="s">
        <v>127</v>
      </c>
      <c r="K468" t="s">
        <v>158</v>
      </c>
      <c r="L468" t="s">
        <v>180</v>
      </c>
      <c r="M468" t="s">
        <v>283</v>
      </c>
      <c r="N468" s="3">
        <v>37.689</v>
      </c>
      <c r="O468">
        <v>1</v>
      </c>
      <c r="P468" s="3">
        <f t="shared" si="8"/>
        <v>37.689</v>
      </c>
    </row>
    <row r="469" spans="1:16">
      <c r="A469" t="s">
        <v>13</v>
      </c>
      <c r="B469" t="s">
        <v>1688</v>
      </c>
      <c r="C469" t="s">
        <v>1682</v>
      </c>
      <c r="D469" t="s">
        <v>1689</v>
      </c>
      <c r="E469" t="s">
        <v>269</v>
      </c>
      <c r="F469" t="s">
        <v>177</v>
      </c>
      <c r="G469" t="s">
        <v>178</v>
      </c>
      <c r="H469" t="s">
        <v>128</v>
      </c>
      <c r="I469" t="s">
        <v>127</v>
      </c>
      <c r="J469" t="s">
        <v>127</v>
      </c>
      <c r="K469" t="s">
        <v>158</v>
      </c>
      <c r="L469" t="s">
        <v>180</v>
      </c>
      <c r="M469" t="s">
        <v>283</v>
      </c>
      <c r="N469" s="3">
        <v>37.689</v>
      </c>
      <c r="O469">
        <v>2</v>
      </c>
      <c r="P469" s="3">
        <f t="shared" si="8"/>
        <v>75.378</v>
      </c>
    </row>
    <row r="470" spans="1:16">
      <c r="A470" t="s">
        <v>13</v>
      </c>
      <c r="B470" t="s">
        <v>1690</v>
      </c>
      <c r="C470" t="s">
        <v>1691</v>
      </c>
      <c r="D470" t="s">
        <v>1692</v>
      </c>
      <c r="E470" t="s">
        <v>568</v>
      </c>
      <c r="F470" t="s">
        <v>177</v>
      </c>
      <c r="G470" t="s">
        <v>178</v>
      </c>
      <c r="H470" t="s">
        <v>199</v>
      </c>
      <c r="I470" t="s">
        <v>130</v>
      </c>
      <c r="J470" t="s">
        <v>130</v>
      </c>
      <c r="K470" t="s">
        <v>158</v>
      </c>
      <c r="L470" t="s">
        <v>180</v>
      </c>
      <c r="M470" t="s">
        <v>283</v>
      </c>
      <c r="N470" s="3">
        <v>32.334</v>
      </c>
      <c r="O470">
        <v>1</v>
      </c>
      <c r="P470" s="3">
        <f t="shared" si="8"/>
        <v>32.334</v>
      </c>
    </row>
    <row r="471" spans="1:16">
      <c r="A471" t="s">
        <v>13</v>
      </c>
      <c r="B471" t="s">
        <v>1693</v>
      </c>
      <c r="C471" t="s">
        <v>1691</v>
      </c>
      <c r="D471" t="s">
        <v>1694</v>
      </c>
      <c r="E471" t="s">
        <v>269</v>
      </c>
      <c r="F471" t="s">
        <v>177</v>
      </c>
      <c r="G471" t="s">
        <v>178</v>
      </c>
      <c r="H471" t="s">
        <v>199</v>
      </c>
      <c r="I471" t="s">
        <v>130</v>
      </c>
      <c r="J471" t="s">
        <v>130</v>
      </c>
      <c r="K471" t="s">
        <v>158</v>
      </c>
      <c r="L471" t="s">
        <v>180</v>
      </c>
      <c r="M471" t="s">
        <v>283</v>
      </c>
      <c r="N471" s="3">
        <v>32.334</v>
      </c>
      <c r="O471">
        <v>1</v>
      </c>
      <c r="P471" s="3">
        <f t="shared" si="8"/>
        <v>32.334</v>
      </c>
    </row>
    <row r="472" spans="1:16">
      <c r="A472" t="s">
        <v>13</v>
      </c>
      <c r="B472" t="s">
        <v>1695</v>
      </c>
      <c r="C472" t="s">
        <v>1696</v>
      </c>
      <c r="D472" t="s">
        <v>1697</v>
      </c>
      <c r="E472" t="s">
        <v>176</v>
      </c>
      <c r="F472" t="s">
        <v>177</v>
      </c>
      <c r="G472" t="s">
        <v>178</v>
      </c>
      <c r="H472" t="s">
        <v>128</v>
      </c>
      <c r="I472" t="s">
        <v>127</v>
      </c>
      <c r="J472" t="s">
        <v>127</v>
      </c>
      <c r="K472" t="s">
        <v>158</v>
      </c>
      <c r="L472" t="s">
        <v>417</v>
      </c>
      <c r="M472" t="s">
        <v>283</v>
      </c>
      <c r="N472" s="3">
        <v>37.689</v>
      </c>
      <c r="O472">
        <v>1</v>
      </c>
      <c r="P472" s="3">
        <f t="shared" si="8"/>
        <v>37.689</v>
      </c>
    </row>
    <row r="473" spans="1:16">
      <c r="A473" t="s">
        <v>13</v>
      </c>
      <c r="B473" t="s">
        <v>1698</v>
      </c>
      <c r="C473" t="s">
        <v>1696</v>
      </c>
      <c r="D473" t="s">
        <v>1699</v>
      </c>
      <c r="E473" t="s">
        <v>250</v>
      </c>
      <c r="F473" t="s">
        <v>177</v>
      </c>
      <c r="G473" t="s">
        <v>178</v>
      </c>
      <c r="H473" t="s">
        <v>128</v>
      </c>
      <c r="I473" t="s">
        <v>127</v>
      </c>
      <c r="J473" t="s">
        <v>127</v>
      </c>
      <c r="K473" t="s">
        <v>158</v>
      </c>
      <c r="L473" t="s">
        <v>417</v>
      </c>
      <c r="M473" t="s">
        <v>283</v>
      </c>
      <c r="N473" s="3">
        <v>37.689</v>
      </c>
      <c r="O473">
        <v>1</v>
      </c>
      <c r="P473" s="3">
        <f t="shared" si="8"/>
        <v>37.689</v>
      </c>
    </row>
    <row r="474" spans="1:16">
      <c r="A474" t="s">
        <v>13</v>
      </c>
      <c r="B474" t="s">
        <v>1700</v>
      </c>
      <c r="C474" t="s">
        <v>1696</v>
      </c>
      <c r="D474" t="s">
        <v>1701</v>
      </c>
      <c r="E474" t="s">
        <v>1207</v>
      </c>
      <c r="F474" t="s">
        <v>177</v>
      </c>
      <c r="G474" t="s">
        <v>178</v>
      </c>
      <c r="H474" t="s">
        <v>128</v>
      </c>
      <c r="I474" t="s">
        <v>127</v>
      </c>
      <c r="J474" t="s">
        <v>127</v>
      </c>
      <c r="K474" t="s">
        <v>158</v>
      </c>
      <c r="L474" t="s">
        <v>417</v>
      </c>
      <c r="M474" t="s">
        <v>283</v>
      </c>
      <c r="N474" s="3">
        <v>37.689</v>
      </c>
      <c r="O474">
        <v>1</v>
      </c>
      <c r="P474" s="3">
        <f t="shared" si="8"/>
        <v>37.689</v>
      </c>
    </row>
    <row r="475" spans="1:16">
      <c r="A475" t="s">
        <v>13</v>
      </c>
      <c r="B475" t="s">
        <v>1702</v>
      </c>
      <c r="C475" t="s">
        <v>1703</v>
      </c>
      <c r="D475" t="s">
        <v>1704</v>
      </c>
      <c r="E475" t="s">
        <v>568</v>
      </c>
      <c r="F475" t="s">
        <v>177</v>
      </c>
      <c r="G475" t="s">
        <v>198</v>
      </c>
      <c r="H475" t="s">
        <v>128</v>
      </c>
      <c r="I475" t="s">
        <v>127</v>
      </c>
      <c r="J475" t="s">
        <v>127</v>
      </c>
      <c r="K475" t="s">
        <v>158</v>
      </c>
      <c r="L475" t="s">
        <v>180</v>
      </c>
      <c r="M475" t="s">
        <v>283</v>
      </c>
      <c r="N475" s="3">
        <v>32.334</v>
      </c>
      <c r="O475">
        <v>1</v>
      </c>
      <c r="P475" s="3">
        <f t="shared" si="8"/>
        <v>32.334</v>
      </c>
    </row>
    <row r="476" spans="1:16">
      <c r="A476" t="s">
        <v>13</v>
      </c>
      <c r="B476" t="s">
        <v>1705</v>
      </c>
      <c r="C476" t="s">
        <v>1703</v>
      </c>
      <c r="D476" t="s">
        <v>1706</v>
      </c>
      <c r="E476" t="s">
        <v>446</v>
      </c>
      <c r="F476" t="s">
        <v>177</v>
      </c>
      <c r="G476" t="s">
        <v>198</v>
      </c>
      <c r="H476" t="s">
        <v>128</v>
      </c>
      <c r="I476" t="s">
        <v>127</v>
      </c>
      <c r="J476" t="s">
        <v>127</v>
      </c>
      <c r="K476" t="s">
        <v>158</v>
      </c>
      <c r="L476" t="s">
        <v>180</v>
      </c>
      <c r="M476" t="s">
        <v>283</v>
      </c>
      <c r="N476" s="3">
        <v>32.334</v>
      </c>
      <c r="O476">
        <v>1</v>
      </c>
      <c r="P476" s="3">
        <f t="shared" si="8"/>
        <v>32.334</v>
      </c>
    </row>
    <row r="477" spans="1:16">
      <c r="A477" t="s">
        <v>13</v>
      </c>
      <c r="B477" t="s">
        <v>1707</v>
      </c>
      <c r="C477" t="s">
        <v>1703</v>
      </c>
      <c r="D477" t="s">
        <v>1708</v>
      </c>
      <c r="E477" t="s">
        <v>526</v>
      </c>
      <c r="F477" t="s">
        <v>177</v>
      </c>
      <c r="G477" t="s">
        <v>198</v>
      </c>
      <c r="H477" t="s">
        <v>128</v>
      </c>
      <c r="I477" t="s">
        <v>127</v>
      </c>
      <c r="J477" t="s">
        <v>127</v>
      </c>
      <c r="K477" t="s">
        <v>158</v>
      </c>
      <c r="L477" t="s">
        <v>180</v>
      </c>
      <c r="M477" t="s">
        <v>283</v>
      </c>
      <c r="N477" s="3">
        <v>32.334</v>
      </c>
      <c r="O477">
        <v>2</v>
      </c>
      <c r="P477" s="3">
        <f t="shared" si="8"/>
        <v>64.668</v>
      </c>
    </row>
    <row r="478" spans="1:16">
      <c r="A478" t="s">
        <v>13</v>
      </c>
      <c r="B478" t="s">
        <v>1709</v>
      </c>
      <c r="C478" t="s">
        <v>1703</v>
      </c>
      <c r="D478" t="s">
        <v>1710</v>
      </c>
      <c r="E478" t="s">
        <v>176</v>
      </c>
      <c r="F478" t="s">
        <v>177</v>
      </c>
      <c r="G478" t="s">
        <v>198</v>
      </c>
      <c r="H478" t="s">
        <v>128</v>
      </c>
      <c r="I478" t="s">
        <v>127</v>
      </c>
      <c r="J478" t="s">
        <v>127</v>
      </c>
      <c r="K478" t="s">
        <v>158</v>
      </c>
      <c r="L478" t="s">
        <v>180</v>
      </c>
      <c r="M478" t="s">
        <v>283</v>
      </c>
      <c r="N478" s="3">
        <v>32.334</v>
      </c>
      <c r="O478">
        <v>1</v>
      </c>
      <c r="P478" s="3">
        <f t="shared" si="8"/>
        <v>32.334</v>
      </c>
    </row>
    <row r="479" spans="1:16">
      <c r="A479" t="s">
        <v>13</v>
      </c>
      <c r="B479" t="s">
        <v>1711</v>
      </c>
      <c r="C479" t="s">
        <v>1703</v>
      </c>
      <c r="D479" t="s">
        <v>1712</v>
      </c>
      <c r="E479" t="s">
        <v>184</v>
      </c>
      <c r="F479" t="s">
        <v>177</v>
      </c>
      <c r="G479" t="s">
        <v>198</v>
      </c>
      <c r="H479" t="s">
        <v>128</v>
      </c>
      <c r="I479" t="s">
        <v>127</v>
      </c>
      <c r="J479" t="s">
        <v>127</v>
      </c>
      <c r="K479" t="s">
        <v>158</v>
      </c>
      <c r="L479" t="s">
        <v>180</v>
      </c>
      <c r="M479" t="s">
        <v>283</v>
      </c>
      <c r="N479" s="3">
        <v>32.334</v>
      </c>
      <c r="O479">
        <v>1</v>
      </c>
      <c r="P479" s="3">
        <f t="shared" si="8"/>
        <v>32.334</v>
      </c>
    </row>
    <row r="480" spans="1:16">
      <c r="A480" t="s">
        <v>13</v>
      </c>
      <c r="B480" t="s">
        <v>1713</v>
      </c>
      <c r="C480" t="s">
        <v>1714</v>
      </c>
      <c r="D480" t="s">
        <v>1715</v>
      </c>
      <c r="E480" t="s">
        <v>568</v>
      </c>
      <c r="F480" t="s">
        <v>177</v>
      </c>
      <c r="G480" t="s">
        <v>198</v>
      </c>
      <c r="H480" t="s">
        <v>128</v>
      </c>
      <c r="I480" t="s">
        <v>127</v>
      </c>
      <c r="J480" t="s">
        <v>127</v>
      </c>
      <c r="K480" t="s">
        <v>158</v>
      </c>
      <c r="L480" t="s">
        <v>180</v>
      </c>
      <c r="M480" t="s">
        <v>283</v>
      </c>
      <c r="N480" s="3">
        <v>32.334</v>
      </c>
      <c r="O480">
        <v>1</v>
      </c>
      <c r="P480" s="3">
        <f t="shared" ref="P480:P540" si="9">O480*N480</f>
        <v>32.334</v>
      </c>
    </row>
    <row r="481" spans="1:16">
      <c r="A481" t="s">
        <v>13</v>
      </c>
      <c r="B481" t="s">
        <v>1716</v>
      </c>
      <c r="C481" t="s">
        <v>1714</v>
      </c>
      <c r="D481" t="s">
        <v>1717</v>
      </c>
      <c r="E481" t="s">
        <v>446</v>
      </c>
      <c r="F481" t="s">
        <v>177</v>
      </c>
      <c r="G481" t="s">
        <v>198</v>
      </c>
      <c r="H481" t="s">
        <v>128</v>
      </c>
      <c r="I481" t="s">
        <v>127</v>
      </c>
      <c r="J481" t="s">
        <v>127</v>
      </c>
      <c r="K481" t="s">
        <v>158</v>
      </c>
      <c r="L481" t="s">
        <v>180</v>
      </c>
      <c r="M481" t="s">
        <v>283</v>
      </c>
      <c r="N481" s="3">
        <v>32.334</v>
      </c>
      <c r="O481">
        <v>2</v>
      </c>
      <c r="P481" s="3">
        <f t="shared" si="9"/>
        <v>64.668</v>
      </c>
    </row>
    <row r="482" spans="1:16">
      <c r="A482" t="s">
        <v>13</v>
      </c>
      <c r="B482" t="s">
        <v>1718</v>
      </c>
      <c r="C482" t="s">
        <v>1714</v>
      </c>
      <c r="D482" t="s">
        <v>1719</v>
      </c>
      <c r="E482" t="s">
        <v>460</v>
      </c>
      <c r="F482" t="s">
        <v>177</v>
      </c>
      <c r="G482" t="s">
        <v>198</v>
      </c>
      <c r="H482" t="s">
        <v>128</v>
      </c>
      <c r="I482" t="s">
        <v>127</v>
      </c>
      <c r="J482" t="s">
        <v>127</v>
      </c>
      <c r="K482" t="s">
        <v>158</v>
      </c>
      <c r="L482" t="s">
        <v>180</v>
      </c>
      <c r="M482" t="s">
        <v>283</v>
      </c>
      <c r="N482" s="3">
        <v>32.334</v>
      </c>
      <c r="O482">
        <v>1</v>
      </c>
      <c r="P482" s="3">
        <f t="shared" si="9"/>
        <v>32.334</v>
      </c>
    </row>
    <row r="483" spans="1:16">
      <c r="A483" t="s">
        <v>13</v>
      </c>
      <c r="B483" t="s">
        <v>1720</v>
      </c>
      <c r="C483" t="s">
        <v>1714</v>
      </c>
      <c r="D483" t="s">
        <v>1721</v>
      </c>
      <c r="E483" t="s">
        <v>330</v>
      </c>
      <c r="F483" t="s">
        <v>177</v>
      </c>
      <c r="G483" t="s">
        <v>198</v>
      </c>
      <c r="H483" t="s">
        <v>128</v>
      </c>
      <c r="I483" t="s">
        <v>127</v>
      </c>
      <c r="J483" t="s">
        <v>127</v>
      </c>
      <c r="K483" t="s">
        <v>158</v>
      </c>
      <c r="L483" t="s">
        <v>180</v>
      </c>
      <c r="M483" t="s">
        <v>283</v>
      </c>
      <c r="N483" s="3">
        <v>32.334</v>
      </c>
      <c r="O483">
        <v>1</v>
      </c>
      <c r="P483" s="3">
        <f t="shared" si="9"/>
        <v>32.334</v>
      </c>
    </row>
    <row r="484" spans="1:16">
      <c r="A484" t="s">
        <v>13</v>
      </c>
      <c r="B484" t="s">
        <v>1722</v>
      </c>
      <c r="C484" t="s">
        <v>1723</v>
      </c>
      <c r="D484" t="s">
        <v>1724</v>
      </c>
      <c r="E484" t="s">
        <v>568</v>
      </c>
      <c r="F484" t="s">
        <v>177</v>
      </c>
      <c r="G484" t="s">
        <v>198</v>
      </c>
      <c r="H484" t="s">
        <v>199</v>
      </c>
      <c r="I484" t="s">
        <v>135</v>
      </c>
      <c r="J484" t="s">
        <v>135</v>
      </c>
      <c r="K484" t="s">
        <v>158</v>
      </c>
      <c r="L484" t="s">
        <v>180</v>
      </c>
      <c r="M484" t="s">
        <v>283</v>
      </c>
      <c r="N484" s="3">
        <v>32.334</v>
      </c>
      <c r="O484">
        <v>1</v>
      </c>
      <c r="P484" s="3">
        <f t="shared" si="9"/>
        <v>32.334</v>
      </c>
    </row>
    <row r="485" spans="1:16">
      <c r="A485" t="s">
        <v>13</v>
      </c>
      <c r="B485" t="s">
        <v>1725</v>
      </c>
      <c r="C485" t="s">
        <v>1723</v>
      </c>
      <c r="D485" t="s">
        <v>1726</v>
      </c>
      <c r="E485" t="s">
        <v>446</v>
      </c>
      <c r="F485" t="s">
        <v>177</v>
      </c>
      <c r="G485" t="s">
        <v>198</v>
      </c>
      <c r="H485" t="s">
        <v>199</v>
      </c>
      <c r="I485" t="s">
        <v>135</v>
      </c>
      <c r="J485" t="s">
        <v>135</v>
      </c>
      <c r="K485" t="s">
        <v>158</v>
      </c>
      <c r="L485" t="s">
        <v>180</v>
      </c>
      <c r="M485" t="s">
        <v>283</v>
      </c>
      <c r="N485" s="3">
        <v>32.334</v>
      </c>
      <c r="O485">
        <v>2</v>
      </c>
      <c r="P485" s="3">
        <f t="shared" si="9"/>
        <v>64.668</v>
      </c>
    </row>
    <row r="486" spans="1:16">
      <c r="A486" t="s">
        <v>13</v>
      </c>
      <c r="B486" t="s">
        <v>1727</v>
      </c>
      <c r="C486" t="s">
        <v>1723</v>
      </c>
      <c r="D486" t="s">
        <v>1728</v>
      </c>
      <c r="E486" t="s">
        <v>460</v>
      </c>
      <c r="F486" t="s">
        <v>177</v>
      </c>
      <c r="G486" t="s">
        <v>198</v>
      </c>
      <c r="H486" t="s">
        <v>199</v>
      </c>
      <c r="I486" t="s">
        <v>135</v>
      </c>
      <c r="J486" t="s">
        <v>135</v>
      </c>
      <c r="K486" t="s">
        <v>158</v>
      </c>
      <c r="L486" t="s">
        <v>180</v>
      </c>
      <c r="M486" t="s">
        <v>283</v>
      </c>
      <c r="N486" s="3">
        <v>32.334</v>
      </c>
      <c r="O486">
        <v>1</v>
      </c>
      <c r="P486" s="3">
        <f t="shared" si="9"/>
        <v>32.334</v>
      </c>
    </row>
    <row r="487" spans="1:16">
      <c r="A487" t="s">
        <v>13</v>
      </c>
      <c r="B487" t="s">
        <v>1729</v>
      </c>
      <c r="C487" t="s">
        <v>1723</v>
      </c>
      <c r="D487" t="s">
        <v>1730</v>
      </c>
      <c r="E487" t="s">
        <v>526</v>
      </c>
      <c r="F487" t="s">
        <v>177</v>
      </c>
      <c r="G487" t="s">
        <v>198</v>
      </c>
      <c r="H487" t="s">
        <v>199</v>
      </c>
      <c r="I487" t="s">
        <v>135</v>
      </c>
      <c r="J487" t="s">
        <v>135</v>
      </c>
      <c r="K487" t="s">
        <v>158</v>
      </c>
      <c r="L487" t="s">
        <v>180</v>
      </c>
      <c r="M487" t="s">
        <v>283</v>
      </c>
      <c r="N487" s="3">
        <v>32.334</v>
      </c>
      <c r="O487">
        <v>1</v>
      </c>
      <c r="P487" s="3">
        <f t="shared" si="9"/>
        <v>32.334</v>
      </c>
    </row>
    <row r="488" spans="1:16">
      <c r="A488" t="s">
        <v>13</v>
      </c>
      <c r="B488" t="s">
        <v>1731</v>
      </c>
      <c r="C488" t="s">
        <v>1723</v>
      </c>
      <c r="D488" t="s">
        <v>1732</v>
      </c>
      <c r="E488" t="s">
        <v>176</v>
      </c>
      <c r="F488" t="s">
        <v>177</v>
      </c>
      <c r="G488" t="s">
        <v>198</v>
      </c>
      <c r="H488" t="s">
        <v>199</v>
      </c>
      <c r="I488" t="s">
        <v>135</v>
      </c>
      <c r="J488" t="s">
        <v>135</v>
      </c>
      <c r="K488" t="s">
        <v>158</v>
      </c>
      <c r="L488" t="s">
        <v>180</v>
      </c>
      <c r="M488" t="s">
        <v>283</v>
      </c>
      <c r="N488" s="3">
        <v>32.334</v>
      </c>
      <c r="O488">
        <v>1</v>
      </c>
      <c r="P488" s="3">
        <f t="shared" si="9"/>
        <v>32.334</v>
      </c>
    </row>
    <row r="489" spans="1:16">
      <c r="A489" t="s">
        <v>13</v>
      </c>
      <c r="B489" t="s">
        <v>1733</v>
      </c>
      <c r="C489" t="s">
        <v>1734</v>
      </c>
      <c r="D489" t="s">
        <v>1735</v>
      </c>
      <c r="E489" t="s">
        <v>568</v>
      </c>
      <c r="F489" t="s">
        <v>177</v>
      </c>
      <c r="G489" t="s">
        <v>189</v>
      </c>
      <c r="H489" t="s">
        <v>152</v>
      </c>
      <c r="I489" t="s">
        <v>131</v>
      </c>
      <c r="J489" t="s">
        <v>131</v>
      </c>
      <c r="K489" t="s">
        <v>158</v>
      </c>
      <c r="L489" t="s">
        <v>291</v>
      </c>
      <c r="M489" t="s">
        <v>283</v>
      </c>
      <c r="N489" s="3">
        <v>43.095</v>
      </c>
      <c r="O489">
        <v>1</v>
      </c>
      <c r="P489" s="3">
        <f t="shared" si="9"/>
        <v>43.095</v>
      </c>
    </row>
    <row r="490" spans="1:16">
      <c r="A490" t="s">
        <v>13</v>
      </c>
      <c r="B490" t="s">
        <v>1736</v>
      </c>
      <c r="C490" t="s">
        <v>1734</v>
      </c>
      <c r="D490" t="s">
        <v>1737</v>
      </c>
      <c r="E490" t="s">
        <v>269</v>
      </c>
      <c r="F490" t="s">
        <v>177</v>
      </c>
      <c r="G490" t="s">
        <v>189</v>
      </c>
      <c r="H490" t="s">
        <v>152</v>
      </c>
      <c r="I490" t="s">
        <v>131</v>
      </c>
      <c r="J490" t="s">
        <v>131</v>
      </c>
      <c r="K490" t="s">
        <v>158</v>
      </c>
      <c r="L490" t="s">
        <v>291</v>
      </c>
      <c r="M490" t="s">
        <v>283</v>
      </c>
      <c r="N490" s="3">
        <v>43.095</v>
      </c>
      <c r="O490">
        <v>1</v>
      </c>
      <c r="P490" s="3">
        <f t="shared" si="9"/>
        <v>43.095</v>
      </c>
    </row>
    <row r="491" spans="1:16">
      <c r="A491" t="s">
        <v>13</v>
      </c>
      <c r="B491" t="s">
        <v>1738</v>
      </c>
      <c r="C491" t="s">
        <v>1739</v>
      </c>
      <c r="D491" t="s">
        <v>1740</v>
      </c>
      <c r="E491" t="s">
        <v>176</v>
      </c>
      <c r="F491" t="s">
        <v>177</v>
      </c>
      <c r="G491" t="s">
        <v>178</v>
      </c>
      <c r="H491" t="s">
        <v>398</v>
      </c>
      <c r="I491" t="s">
        <v>399</v>
      </c>
      <c r="J491" t="s">
        <v>133</v>
      </c>
      <c r="K491" t="s">
        <v>158</v>
      </c>
      <c r="L491" t="s">
        <v>291</v>
      </c>
      <c r="M491" t="s">
        <v>283</v>
      </c>
      <c r="N491" s="3">
        <v>64.668</v>
      </c>
      <c r="O491">
        <v>1</v>
      </c>
      <c r="P491" s="3">
        <f t="shared" si="9"/>
        <v>64.668</v>
      </c>
    </row>
    <row r="492" spans="1:16">
      <c r="A492" t="s">
        <v>13</v>
      </c>
      <c r="B492" t="s">
        <v>1741</v>
      </c>
      <c r="C492" t="s">
        <v>1739</v>
      </c>
      <c r="D492" t="s">
        <v>1742</v>
      </c>
      <c r="E492" t="s">
        <v>184</v>
      </c>
      <c r="F492" t="s">
        <v>177</v>
      </c>
      <c r="G492" t="s">
        <v>178</v>
      </c>
      <c r="H492" t="s">
        <v>398</v>
      </c>
      <c r="I492" t="s">
        <v>399</v>
      </c>
      <c r="J492" t="s">
        <v>133</v>
      </c>
      <c r="K492" t="s">
        <v>158</v>
      </c>
      <c r="L492" t="s">
        <v>291</v>
      </c>
      <c r="M492" t="s">
        <v>283</v>
      </c>
      <c r="N492" s="3">
        <v>64.668</v>
      </c>
      <c r="O492">
        <v>1</v>
      </c>
      <c r="P492" s="3">
        <f t="shared" si="9"/>
        <v>64.668</v>
      </c>
    </row>
    <row r="493" spans="1:16">
      <c r="A493" t="s">
        <v>13</v>
      </c>
      <c r="B493" t="s">
        <v>1743</v>
      </c>
      <c r="C493" t="s">
        <v>1739</v>
      </c>
      <c r="D493" t="s">
        <v>1744</v>
      </c>
      <c r="E493" t="s">
        <v>244</v>
      </c>
      <c r="F493" t="s">
        <v>177</v>
      </c>
      <c r="G493" t="s">
        <v>178</v>
      </c>
      <c r="H493" t="s">
        <v>398</v>
      </c>
      <c r="I493" t="s">
        <v>399</v>
      </c>
      <c r="J493" t="s">
        <v>133</v>
      </c>
      <c r="K493" t="s">
        <v>158</v>
      </c>
      <c r="L493" t="s">
        <v>291</v>
      </c>
      <c r="M493" t="s">
        <v>283</v>
      </c>
      <c r="N493" s="3">
        <v>64.668</v>
      </c>
      <c r="O493">
        <v>1</v>
      </c>
      <c r="P493" s="3">
        <f t="shared" si="9"/>
        <v>64.668</v>
      </c>
    </row>
    <row r="494" spans="1:16">
      <c r="A494" t="s">
        <v>13</v>
      </c>
      <c r="B494" t="s">
        <v>1745</v>
      </c>
      <c r="C494" t="s">
        <v>1746</v>
      </c>
      <c r="D494" t="s">
        <v>1747</v>
      </c>
      <c r="E494" t="s">
        <v>412</v>
      </c>
      <c r="F494" t="s">
        <v>177</v>
      </c>
      <c r="G494" t="s">
        <v>178</v>
      </c>
      <c r="H494" t="s">
        <v>128</v>
      </c>
      <c r="I494" t="s">
        <v>127</v>
      </c>
      <c r="J494" t="s">
        <v>127</v>
      </c>
      <c r="K494" t="s">
        <v>158</v>
      </c>
      <c r="L494" t="s">
        <v>291</v>
      </c>
      <c r="M494" t="s">
        <v>283</v>
      </c>
      <c r="N494" s="3">
        <v>43.095</v>
      </c>
      <c r="O494">
        <v>1</v>
      </c>
      <c r="P494" s="3">
        <f t="shared" si="9"/>
        <v>43.095</v>
      </c>
    </row>
    <row r="495" spans="1:16">
      <c r="A495" t="s">
        <v>13</v>
      </c>
      <c r="B495" t="s">
        <v>1748</v>
      </c>
      <c r="C495" t="s">
        <v>1746</v>
      </c>
      <c r="D495" t="s">
        <v>1749</v>
      </c>
      <c r="E495" t="s">
        <v>1564</v>
      </c>
      <c r="F495" t="s">
        <v>177</v>
      </c>
      <c r="G495" t="s">
        <v>178</v>
      </c>
      <c r="H495" t="s">
        <v>128</v>
      </c>
      <c r="I495" t="s">
        <v>127</v>
      </c>
      <c r="J495" t="s">
        <v>127</v>
      </c>
      <c r="K495" t="s">
        <v>158</v>
      </c>
      <c r="L495" t="s">
        <v>291</v>
      </c>
      <c r="M495" t="s">
        <v>283</v>
      </c>
      <c r="N495" s="3">
        <v>43.095</v>
      </c>
      <c r="O495">
        <v>1</v>
      </c>
      <c r="P495" s="3">
        <f t="shared" si="9"/>
        <v>43.095</v>
      </c>
    </row>
    <row r="496" spans="1:16">
      <c r="A496" t="s">
        <v>13</v>
      </c>
      <c r="B496" t="s">
        <v>1750</v>
      </c>
      <c r="C496" t="s">
        <v>1751</v>
      </c>
      <c r="D496" t="s">
        <v>1752</v>
      </c>
      <c r="E496" t="s">
        <v>184</v>
      </c>
      <c r="F496" t="s">
        <v>177</v>
      </c>
      <c r="G496" t="s">
        <v>178</v>
      </c>
      <c r="H496" t="s">
        <v>468</v>
      </c>
      <c r="I496" t="s">
        <v>136</v>
      </c>
      <c r="J496" t="s">
        <v>136</v>
      </c>
      <c r="K496" t="s">
        <v>159</v>
      </c>
      <c r="L496" t="s">
        <v>291</v>
      </c>
      <c r="M496" t="s">
        <v>283</v>
      </c>
      <c r="N496" s="3">
        <v>43.095</v>
      </c>
      <c r="O496">
        <v>1</v>
      </c>
      <c r="P496" s="3">
        <f t="shared" si="9"/>
        <v>43.095</v>
      </c>
    </row>
    <row r="497" spans="1:16">
      <c r="A497" t="s">
        <v>13</v>
      </c>
      <c r="B497" t="s">
        <v>1753</v>
      </c>
      <c r="C497" t="s">
        <v>1751</v>
      </c>
      <c r="D497" t="s">
        <v>1754</v>
      </c>
      <c r="E497" t="s">
        <v>412</v>
      </c>
      <c r="F497" t="s">
        <v>177</v>
      </c>
      <c r="G497" t="s">
        <v>178</v>
      </c>
      <c r="H497" t="s">
        <v>468</v>
      </c>
      <c r="I497" t="s">
        <v>136</v>
      </c>
      <c r="J497" t="s">
        <v>136</v>
      </c>
      <c r="K497" t="s">
        <v>159</v>
      </c>
      <c r="L497" t="s">
        <v>291</v>
      </c>
      <c r="M497" t="s">
        <v>283</v>
      </c>
      <c r="N497" s="3">
        <v>43.095</v>
      </c>
      <c r="O497">
        <v>1</v>
      </c>
      <c r="P497" s="3">
        <f t="shared" si="9"/>
        <v>43.095</v>
      </c>
    </row>
    <row r="498" spans="1:16">
      <c r="A498" t="s">
        <v>13</v>
      </c>
      <c r="B498" t="s">
        <v>1755</v>
      </c>
      <c r="C498" t="s">
        <v>1751</v>
      </c>
      <c r="D498" t="s">
        <v>1756</v>
      </c>
      <c r="E498" t="s">
        <v>250</v>
      </c>
      <c r="F498" t="s">
        <v>177</v>
      </c>
      <c r="G498" t="s">
        <v>178</v>
      </c>
      <c r="H498" t="s">
        <v>468</v>
      </c>
      <c r="I498" t="s">
        <v>136</v>
      </c>
      <c r="J498" t="s">
        <v>136</v>
      </c>
      <c r="K498" t="s">
        <v>159</v>
      </c>
      <c r="L498" t="s">
        <v>291</v>
      </c>
      <c r="M498" t="s">
        <v>283</v>
      </c>
      <c r="N498" s="3">
        <v>43.095</v>
      </c>
      <c r="O498">
        <v>1</v>
      </c>
      <c r="P498" s="3">
        <f t="shared" si="9"/>
        <v>43.095</v>
      </c>
    </row>
    <row r="499" spans="1:16">
      <c r="A499" t="s">
        <v>13</v>
      </c>
      <c r="B499" t="s">
        <v>1757</v>
      </c>
      <c r="C499" t="s">
        <v>1751</v>
      </c>
      <c r="D499" t="s">
        <v>1758</v>
      </c>
      <c r="E499" t="s">
        <v>1207</v>
      </c>
      <c r="F499" t="s">
        <v>177</v>
      </c>
      <c r="G499" t="s">
        <v>178</v>
      </c>
      <c r="H499" t="s">
        <v>468</v>
      </c>
      <c r="I499" t="s">
        <v>136</v>
      </c>
      <c r="J499" t="s">
        <v>136</v>
      </c>
      <c r="K499" t="s">
        <v>159</v>
      </c>
      <c r="L499" t="s">
        <v>291</v>
      </c>
      <c r="M499" t="s">
        <v>283</v>
      </c>
      <c r="N499" s="3">
        <v>43.095</v>
      </c>
      <c r="O499">
        <v>1</v>
      </c>
      <c r="P499" s="3">
        <f t="shared" si="9"/>
        <v>43.095</v>
      </c>
    </row>
    <row r="500" spans="1:16">
      <c r="A500" t="s">
        <v>13</v>
      </c>
      <c r="B500" t="s">
        <v>1759</v>
      </c>
      <c r="C500" t="s">
        <v>1751</v>
      </c>
      <c r="D500" t="s">
        <v>1760</v>
      </c>
      <c r="E500" t="s">
        <v>258</v>
      </c>
      <c r="F500" t="s">
        <v>177</v>
      </c>
      <c r="G500" t="s">
        <v>178</v>
      </c>
      <c r="H500" t="s">
        <v>468</v>
      </c>
      <c r="I500" t="s">
        <v>136</v>
      </c>
      <c r="J500" t="s">
        <v>136</v>
      </c>
      <c r="K500" t="s">
        <v>159</v>
      </c>
      <c r="L500" t="s">
        <v>291</v>
      </c>
      <c r="M500" t="s">
        <v>283</v>
      </c>
      <c r="N500" s="3">
        <v>43.095</v>
      </c>
      <c r="O500">
        <v>1</v>
      </c>
      <c r="P500" s="3">
        <f t="shared" si="9"/>
        <v>43.095</v>
      </c>
    </row>
    <row r="501" spans="1:16">
      <c r="A501" t="s">
        <v>13</v>
      </c>
      <c r="B501" t="s">
        <v>1761</v>
      </c>
      <c r="C501" t="s">
        <v>1751</v>
      </c>
      <c r="D501" t="s">
        <v>1762</v>
      </c>
      <c r="E501" t="s">
        <v>244</v>
      </c>
      <c r="F501" t="s">
        <v>177</v>
      </c>
      <c r="G501" t="s">
        <v>178</v>
      </c>
      <c r="H501" t="s">
        <v>468</v>
      </c>
      <c r="I501" t="s">
        <v>136</v>
      </c>
      <c r="J501" t="s">
        <v>136</v>
      </c>
      <c r="K501" t="s">
        <v>159</v>
      </c>
      <c r="L501" t="s">
        <v>291</v>
      </c>
      <c r="M501" t="s">
        <v>283</v>
      </c>
      <c r="N501" s="3">
        <v>43.095</v>
      </c>
      <c r="O501">
        <v>1</v>
      </c>
      <c r="P501" s="3">
        <f t="shared" si="9"/>
        <v>43.095</v>
      </c>
    </row>
    <row r="502" spans="1:16">
      <c r="A502" t="s">
        <v>13</v>
      </c>
      <c r="B502" t="s">
        <v>1763</v>
      </c>
      <c r="C502" t="s">
        <v>1764</v>
      </c>
      <c r="D502" t="s">
        <v>1765</v>
      </c>
      <c r="E502" t="s">
        <v>568</v>
      </c>
      <c r="F502" t="s">
        <v>177</v>
      </c>
      <c r="G502" t="s">
        <v>178</v>
      </c>
      <c r="H502" t="s">
        <v>128</v>
      </c>
      <c r="I502" t="s">
        <v>127</v>
      </c>
      <c r="J502" t="s">
        <v>127</v>
      </c>
      <c r="K502" t="s">
        <v>158</v>
      </c>
      <c r="L502" t="s">
        <v>594</v>
      </c>
      <c r="M502" t="s">
        <v>283</v>
      </c>
      <c r="N502" s="3">
        <v>26.928</v>
      </c>
      <c r="O502">
        <v>1</v>
      </c>
      <c r="P502" s="3">
        <f t="shared" si="9"/>
        <v>26.928</v>
      </c>
    </row>
    <row r="503" spans="1:16">
      <c r="A503" t="s">
        <v>13</v>
      </c>
      <c r="B503" t="s">
        <v>1766</v>
      </c>
      <c r="C503" t="s">
        <v>1764</v>
      </c>
      <c r="D503" t="s">
        <v>1767</v>
      </c>
      <c r="E503" t="s">
        <v>446</v>
      </c>
      <c r="F503" t="s">
        <v>177</v>
      </c>
      <c r="G503" t="s">
        <v>178</v>
      </c>
      <c r="H503" t="s">
        <v>128</v>
      </c>
      <c r="I503" t="s">
        <v>127</v>
      </c>
      <c r="J503" t="s">
        <v>127</v>
      </c>
      <c r="K503" t="s">
        <v>158</v>
      </c>
      <c r="L503" t="s">
        <v>594</v>
      </c>
      <c r="M503" t="s">
        <v>283</v>
      </c>
      <c r="N503" s="3">
        <v>26.928</v>
      </c>
      <c r="O503">
        <v>2</v>
      </c>
      <c r="P503" s="3">
        <f t="shared" si="9"/>
        <v>53.856</v>
      </c>
    </row>
    <row r="504" spans="1:16">
      <c r="A504" t="s">
        <v>13</v>
      </c>
      <c r="B504" t="s">
        <v>1768</v>
      </c>
      <c r="C504" t="s">
        <v>1764</v>
      </c>
      <c r="D504" t="s">
        <v>1769</v>
      </c>
      <c r="E504" t="s">
        <v>330</v>
      </c>
      <c r="F504" t="s">
        <v>177</v>
      </c>
      <c r="G504" t="s">
        <v>178</v>
      </c>
      <c r="H504" t="s">
        <v>128</v>
      </c>
      <c r="I504" t="s">
        <v>127</v>
      </c>
      <c r="J504" t="s">
        <v>127</v>
      </c>
      <c r="K504" t="s">
        <v>158</v>
      </c>
      <c r="L504" t="s">
        <v>594</v>
      </c>
      <c r="M504" t="s">
        <v>283</v>
      </c>
      <c r="N504" s="3">
        <v>26.928</v>
      </c>
      <c r="O504">
        <v>1</v>
      </c>
      <c r="P504" s="3">
        <f t="shared" si="9"/>
        <v>26.928</v>
      </c>
    </row>
    <row r="505" spans="1:16">
      <c r="A505" t="s">
        <v>13</v>
      </c>
      <c r="B505" t="s">
        <v>1770</v>
      </c>
      <c r="C505" t="s">
        <v>1764</v>
      </c>
      <c r="D505" t="s">
        <v>1771</v>
      </c>
      <c r="E505" t="s">
        <v>526</v>
      </c>
      <c r="F505" t="s">
        <v>177</v>
      </c>
      <c r="G505" t="s">
        <v>178</v>
      </c>
      <c r="H505" t="s">
        <v>128</v>
      </c>
      <c r="I505" t="s">
        <v>127</v>
      </c>
      <c r="J505" t="s">
        <v>127</v>
      </c>
      <c r="K505" t="s">
        <v>158</v>
      </c>
      <c r="L505" t="s">
        <v>594</v>
      </c>
      <c r="M505" t="s">
        <v>283</v>
      </c>
      <c r="N505" s="3">
        <v>26.928</v>
      </c>
      <c r="O505">
        <v>1</v>
      </c>
      <c r="P505" s="3">
        <f t="shared" si="9"/>
        <v>26.928</v>
      </c>
    </row>
    <row r="506" spans="1:16">
      <c r="A506" t="s">
        <v>13</v>
      </c>
      <c r="B506" t="s">
        <v>1772</v>
      </c>
      <c r="C506" t="s">
        <v>1764</v>
      </c>
      <c r="D506" t="s">
        <v>1773</v>
      </c>
      <c r="E506" t="s">
        <v>269</v>
      </c>
      <c r="F506" t="s">
        <v>177</v>
      </c>
      <c r="G506" t="s">
        <v>178</v>
      </c>
      <c r="H506" t="s">
        <v>128</v>
      </c>
      <c r="I506" t="s">
        <v>127</v>
      </c>
      <c r="J506" t="s">
        <v>127</v>
      </c>
      <c r="K506" t="s">
        <v>158</v>
      </c>
      <c r="L506" t="s">
        <v>594</v>
      </c>
      <c r="M506" t="s">
        <v>283</v>
      </c>
      <c r="N506" s="3">
        <v>26.928</v>
      </c>
      <c r="O506">
        <v>1</v>
      </c>
      <c r="P506" s="3">
        <f t="shared" si="9"/>
        <v>26.928</v>
      </c>
    </row>
    <row r="507" spans="1:16">
      <c r="A507" t="s">
        <v>13</v>
      </c>
      <c r="B507" t="s">
        <v>1774</v>
      </c>
      <c r="C507" t="s">
        <v>1775</v>
      </c>
      <c r="D507" t="s">
        <v>1776</v>
      </c>
      <c r="E507" t="s">
        <v>184</v>
      </c>
      <c r="F507" t="s">
        <v>177</v>
      </c>
      <c r="G507" t="s">
        <v>178</v>
      </c>
      <c r="H507" t="s">
        <v>152</v>
      </c>
      <c r="I507" t="s">
        <v>131</v>
      </c>
      <c r="J507" t="s">
        <v>131</v>
      </c>
      <c r="K507" t="s">
        <v>158</v>
      </c>
      <c r="L507" t="s">
        <v>417</v>
      </c>
      <c r="M507" t="s">
        <v>283</v>
      </c>
      <c r="N507" s="3">
        <v>43.095</v>
      </c>
      <c r="O507">
        <v>1</v>
      </c>
      <c r="P507" s="3">
        <f t="shared" si="9"/>
        <v>43.095</v>
      </c>
    </row>
    <row r="508" spans="1:16">
      <c r="A508" t="s">
        <v>13</v>
      </c>
      <c r="B508" t="s">
        <v>1777</v>
      </c>
      <c r="C508" t="s">
        <v>1775</v>
      </c>
      <c r="D508" t="s">
        <v>1778</v>
      </c>
      <c r="E508" t="s">
        <v>258</v>
      </c>
      <c r="F508" t="s">
        <v>177</v>
      </c>
      <c r="G508" t="s">
        <v>178</v>
      </c>
      <c r="H508" t="s">
        <v>152</v>
      </c>
      <c r="I508" t="s">
        <v>131</v>
      </c>
      <c r="J508" t="s">
        <v>131</v>
      </c>
      <c r="K508" t="s">
        <v>158</v>
      </c>
      <c r="L508" t="s">
        <v>417</v>
      </c>
      <c r="M508" t="s">
        <v>283</v>
      </c>
      <c r="N508" s="3">
        <v>43.095</v>
      </c>
      <c r="O508">
        <v>1</v>
      </c>
      <c r="P508" s="3">
        <f t="shared" si="9"/>
        <v>43.095</v>
      </c>
    </row>
    <row r="509" spans="1:16">
      <c r="A509" t="s">
        <v>13</v>
      </c>
      <c r="B509" t="s">
        <v>1779</v>
      </c>
      <c r="C509" t="s">
        <v>1775</v>
      </c>
      <c r="D509" t="s">
        <v>1780</v>
      </c>
      <c r="E509" t="s">
        <v>1564</v>
      </c>
      <c r="F509" t="s">
        <v>177</v>
      </c>
      <c r="G509" t="s">
        <v>178</v>
      </c>
      <c r="H509" t="s">
        <v>152</v>
      </c>
      <c r="I509" t="s">
        <v>131</v>
      </c>
      <c r="J509" t="s">
        <v>131</v>
      </c>
      <c r="K509" t="s">
        <v>158</v>
      </c>
      <c r="L509" t="s">
        <v>417</v>
      </c>
      <c r="M509" t="s">
        <v>283</v>
      </c>
      <c r="N509" s="3">
        <v>43.095</v>
      </c>
      <c r="O509">
        <v>1</v>
      </c>
      <c r="P509" s="3">
        <f t="shared" si="9"/>
        <v>43.095</v>
      </c>
    </row>
    <row r="510" spans="1:16">
      <c r="A510" t="s">
        <v>13</v>
      </c>
      <c r="B510" t="s">
        <v>1781</v>
      </c>
      <c r="C510" t="s">
        <v>1775</v>
      </c>
      <c r="D510" t="s">
        <v>1782</v>
      </c>
      <c r="E510" t="s">
        <v>244</v>
      </c>
      <c r="F510" t="s">
        <v>177</v>
      </c>
      <c r="G510" t="s">
        <v>178</v>
      </c>
      <c r="H510" t="s">
        <v>152</v>
      </c>
      <c r="I510" t="s">
        <v>131</v>
      </c>
      <c r="J510" t="s">
        <v>131</v>
      </c>
      <c r="K510" t="s">
        <v>158</v>
      </c>
      <c r="L510" t="s">
        <v>417</v>
      </c>
      <c r="M510" t="s">
        <v>283</v>
      </c>
      <c r="N510" s="3">
        <v>43.095</v>
      </c>
      <c r="O510">
        <v>1</v>
      </c>
      <c r="P510" s="3">
        <f t="shared" si="9"/>
        <v>43.095</v>
      </c>
    </row>
    <row r="511" spans="1:16">
      <c r="A511" t="s">
        <v>13</v>
      </c>
      <c r="B511" t="s">
        <v>1783</v>
      </c>
      <c r="C511" t="s">
        <v>1784</v>
      </c>
      <c r="D511" t="s">
        <v>1785</v>
      </c>
      <c r="E511" t="s">
        <v>269</v>
      </c>
      <c r="F511" t="s">
        <v>177</v>
      </c>
      <c r="G511" t="s">
        <v>178</v>
      </c>
      <c r="H511" t="s">
        <v>128</v>
      </c>
      <c r="I511" t="s">
        <v>127</v>
      </c>
      <c r="J511" t="s">
        <v>127</v>
      </c>
      <c r="K511" t="s">
        <v>158</v>
      </c>
      <c r="L511" t="s">
        <v>594</v>
      </c>
      <c r="M511" t="s">
        <v>283</v>
      </c>
      <c r="N511" s="3">
        <v>32.334</v>
      </c>
      <c r="O511">
        <v>3</v>
      </c>
      <c r="P511" s="3">
        <f t="shared" si="9"/>
        <v>97.002</v>
      </c>
    </row>
    <row r="512" spans="1:16">
      <c r="A512" t="s">
        <v>13</v>
      </c>
      <c r="B512" t="s">
        <v>1786</v>
      </c>
      <c r="C512" t="s">
        <v>1787</v>
      </c>
      <c r="D512" t="s">
        <v>1788</v>
      </c>
      <c r="E512" t="s">
        <v>184</v>
      </c>
      <c r="F512" t="s">
        <v>177</v>
      </c>
      <c r="G512" t="s">
        <v>178</v>
      </c>
      <c r="H512" t="s">
        <v>199</v>
      </c>
      <c r="I512" t="s">
        <v>130</v>
      </c>
      <c r="J512" t="s">
        <v>130</v>
      </c>
      <c r="K512" t="s">
        <v>158</v>
      </c>
      <c r="L512" t="s">
        <v>594</v>
      </c>
      <c r="M512" t="s">
        <v>283</v>
      </c>
      <c r="N512" s="3">
        <v>32.334</v>
      </c>
      <c r="O512">
        <v>2</v>
      </c>
      <c r="P512" s="3">
        <f t="shared" si="9"/>
        <v>64.668</v>
      </c>
    </row>
    <row r="513" spans="1:16">
      <c r="A513" t="s">
        <v>13</v>
      </c>
      <c r="B513" t="s">
        <v>1789</v>
      </c>
      <c r="C513" t="s">
        <v>1787</v>
      </c>
      <c r="D513" t="s">
        <v>1790</v>
      </c>
      <c r="E513" t="s">
        <v>412</v>
      </c>
      <c r="F513" t="s">
        <v>177</v>
      </c>
      <c r="G513" t="s">
        <v>178</v>
      </c>
      <c r="H513" t="s">
        <v>199</v>
      </c>
      <c r="I513" t="s">
        <v>130</v>
      </c>
      <c r="J513" t="s">
        <v>130</v>
      </c>
      <c r="K513" t="s">
        <v>158</v>
      </c>
      <c r="L513" t="s">
        <v>594</v>
      </c>
      <c r="M513" t="s">
        <v>283</v>
      </c>
      <c r="N513" s="3">
        <v>32.334</v>
      </c>
      <c r="O513">
        <v>1</v>
      </c>
      <c r="P513" s="3">
        <f t="shared" si="9"/>
        <v>32.334</v>
      </c>
    </row>
    <row r="514" spans="1:16">
      <c r="A514" t="s">
        <v>13</v>
      </c>
      <c r="B514" t="s">
        <v>1791</v>
      </c>
      <c r="C514" t="s">
        <v>1787</v>
      </c>
      <c r="D514" t="s">
        <v>1792</v>
      </c>
      <c r="E514" t="s">
        <v>250</v>
      </c>
      <c r="F514" t="s">
        <v>177</v>
      </c>
      <c r="G514" t="s">
        <v>178</v>
      </c>
      <c r="H514" t="s">
        <v>199</v>
      </c>
      <c r="I514" t="s">
        <v>130</v>
      </c>
      <c r="J514" t="s">
        <v>130</v>
      </c>
      <c r="K514" t="s">
        <v>158</v>
      </c>
      <c r="L514" t="s">
        <v>594</v>
      </c>
      <c r="M514" t="s">
        <v>283</v>
      </c>
      <c r="N514" s="3">
        <v>32.334</v>
      </c>
      <c r="O514">
        <v>1</v>
      </c>
      <c r="P514" s="3">
        <f t="shared" si="9"/>
        <v>32.334</v>
      </c>
    </row>
    <row r="515" spans="1:16">
      <c r="A515" t="s">
        <v>13</v>
      </c>
      <c r="B515" t="s">
        <v>1793</v>
      </c>
      <c r="C515" t="s">
        <v>1787</v>
      </c>
      <c r="D515" t="s">
        <v>1794</v>
      </c>
      <c r="E515" t="s">
        <v>244</v>
      </c>
      <c r="F515" t="s">
        <v>177</v>
      </c>
      <c r="G515" t="s">
        <v>178</v>
      </c>
      <c r="H515" t="s">
        <v>199</v>
      </c>
      <c r="I515" t="s">
        <v>130</v>
      </c>
      <c r="J515" t="s">
        <v>130</v>
      </c>
      <c r="K515" t="s">
        <v>158</v>
      </c>
      <c r="L515" t="s">
        <v>594</v>
      </c>
      <c r="M515" t="s">
        <v>283</v>
      </c>
      <c r="N515" s="3">
        <v>32.334</v>
      </c>
      <c r="O515">
        <v>1</v>
      </c>
      <c r="P515" s="3">
        <f t="shared" si="9"/>
        <v>32.334</v>
      </c>
    </row>
    <row r="516" spans="1:16">
      <c r="A516" t="s">
        <v>13</v>
      </c>
      <c r="B516" t="s">
        <v>1795</v>
      </c>
      <c r="C516" t="s">
        <v>1796</v>
      </c>
      <c r="D516" t="s">
        <v>1797</v>
      </c>
      <c r="E516" t="s">
        <v>176</v>
      </c>
      <c r="F516" t="s">
        <v>177</v>
      </c>
      <c r="G516" t="s">
        <v>178</v>
      </c>
      <c r="H516" t="s">
        <v>199</v>
      </c>
      <c r="I516" t="s">
        <v>130</v>
      </c>
      <c r="J516" t="s">
        <v>130</v>
      </c>
      <c r="K516" t="s">
        <v>158</v>
      </c>
      <c r="L516" t="s">
        <v>1090</v>
      </c>
      <c r="M516" t="s">
        <v>283</v>
      </c>
      <c r="N516" s="3">
        <v>32.334</v>
      </c>
      <c r="O516">
        <v>1</v>
      </c>
      <c r="P516" s="3">
        <f t="shared" si="9"/>
        <v>32.334</v>
      </c>
    </row>
    <row r="517" spans="1:16">
      <c r="A517" t="s">
        <v>13</v>
      </c>
      <c r="B517" t="s">
        <v>1798</v>
      </c>
      <c r="C517" t="s">
        <v>1796</v>
      </c>
      <c r="D517" t="s">
        <v>1799</v>
      </c>
      <c r="E517" t="s">
        <v>184</v>
      </c>
      <c r="F517" t="s">
        <v>177</v>
      </c>
      <c r="G517" t="s">
        <v>178</v>
      </c>
      <c r="H517" t="s">
        <v>199</v>
      </c>
      <c r="I517" t="s">
        <v>130</v>
      </c>
      <c r="J517" t="s">
        <v>130</v>
      </c>
      <c r="K517" t="s">
        <v>158</v>
      </c>
      <c r="L517" t="s">
        <v>1090</v>
      </c>
      <c r="M517" t="s">
        <v>283</v>
      </c>
      <c r="N517" s="3">
        <v>32.334</v>
      </c>
      <c r="O517">
        <v>1</v>
      </c>
      <c r="P517" s="3">
        <f t="shared" si="9"/>
        <v>32.334</v>
      </c>
    </row>
    <row r="518" spans="1:16">
      <c r="A518" t="s">
        <v>13</v>
      </c>
      <c r="B518" t="s">
        <v>1800</v>
      </c>
      <c r="C518" t="s">
        <v>1796</v>
      </c>
      <c r="D518" t="s">
        <v>1801</v>
      </c>
      <c r="E518" t="s">
        <v>250</v>
      </c>
      <c r="F518" t="s">
        <v>177</v>
      </c>
      <c r="G518" t="s">
        <v>178</v>
      </c>
      <c r="H518" t="s">
        <v>199</v>
      </c>
      <c r="I518" t="s">
        <v>130</v>
      </c>
      <c r="J518" t="s">
        <v>130</v>
      </c>
      <c r="K518" t="s">
        <v>158</v>
      </c>
      <c r="L518" t="s">
        <v>1090</v>
      </c>
      <c r="M518" t="s">
        <v>283</v>
      </c>
      <c r="N518" s="3">
        <v>32.334</v>
      </c>
      <c r="O518">
        <v>1</v>
      </c>
      <c r="P518" s="3">
        <f t="shared" si="9"/>
        <v>32.334</v>
      </c>
    </row>
    <row r="519" spans="1:16">
      <c r="A519" t="s">
        <v>13</v>
      </c>
      <c r="B519" t="s">
        <v>1802</v>
      </c>
      <c r="C519" t="s">
        <v>1796</v>
      </c>
      <c r="D519" t="s">
        <v>1803</v>
      </c>
      <c r="E519" t="s">
        <v>244</v>
      </c>
      <c r="F519" t="s">
        <v>177</v>
      </c>
      <c r="G519" t="s">
        <v>178</v>
      </c>
      <c r="H519" t="s">
        <v>199</v>
      </c>
      <c r="I519" t="s">
        <v>130</v>
      </c>
      <c r="J519" t="s">
        <v>130</v>
      </c>
      <c r="K519" t="s">
        <v>158</v>
      </c>
      <c r="L519" t="s">
        <v>1090</v>
      </c>
      <c r="M519" t="s">
        <v>283</v>
      </c>
      <c r="N519" s="3">
        <v>32.334</v>
      </c>
      <c r="O519">
        <v>1</v>
      </c>
      <c r="P519" s="3">
        <f t="shared" si="9"/>
        <v>32.334</v>
      </c>
    </row>
    <row r="520" spans="1:16">
      <c r="A520" t="s">
        <v>13</v>
      </c>
      <c r="B520" t="s">
        <v>1804</v>
      </c>
      <c r="C520" t="s">
        <v>1805</v>
      </c>
      <c r="D520" t="s">
        <v>1806</v>
      </c>
      <c r="E520" t="s">
        <v>568</v>
      </c>
      <c r="F520" t="s">
        <v>177</v>
      </c>
      <c r="G520" t="s">
        <v>178</v>
      </c>
      <c r="H520" t="s">
        <v>128</v>
      </c>
      <c r="I520" t="s">
        <v>127</v>
      </c>
      <c r="J520" t="s">
        <v>127</v>
      </c>
      <c r="K520" t="s">
        <v>158</v>
      </c>
      <c r="L520" t="s">
        <v>417</v>
      </c>
      <c r="M520" t="s">
        <v>283</v>
      </c>
      <c r="N520" s="3">
        <v>53.907</v>
      </c>
      <c r="O520">
        <v>2</v>
      </c>
      <c r="P520" s="3">
        <f t="shared" si="9"/>
        <v>107.814</v>
      </c>
    </row>
    <row r="521" spans="1:16">
      <c r="A521" t="s">
        <v>13</v>
      </c>
      <c r="B521" t="s">
        <v>1807</v>
      </c>
      <c r="C521" t="s">
        <v>1805</v>
      </c>
      <c r="D521" t="s">
        <v>1808</v>
      </c>
      <c r="E521" t="s">
        <v>526</v>
      </c>
      <c r="F521" t="s">
        <v>177</v>
      </c>
      <c r="G521" t="s">
        <v>178</v>
      </c>
      <c r="H521" t="s">
        <v>128</v>
      </c>
      <c r="I521" t="s">
        <v>127</v>
      </c>
      <c r="J521" t="s">
        <v>127</v>
      </c>
      <c r="K521" t="s">
        <v>158</v>
      </c>
      <c r="L521" t="s">
        <v>417</v>
      </c>
      <c r="M521" t="s">
        <v>283</v>
      </c>
      <c r="N521" s="3">
        <v>53.907</v>
      </c>
      <c r="O521">
        <v>2</v>
      </c>
      <c r="P521" s="3">
        <f t="shared" si="9"/>
        <v>107.814</v>
      </c>
    </row>
    <row r="522" spans="1:16">
      <c r="A522" t="s">
        <v>13</v>
      </c>
      <c r="B522" t="s">
        <v>1809</v>
      </c>
      <c r="C522" t="s">
        <v>1810</v>
      </c>
      <c r="D522" t="s">
        <v>1811</v>
      </c>
      <c r="E522" t="s">
        <v>446</v>
      </c>
      <c r="F522" t="s">
        <v>177</v>
      </c>
      <c r="G522" t="s">
        <v>198</v>
      </c>
      <c r="H522" t="s">
        <v>128</v>
      </c>
      <c r="I522" t="s">
        <v>127</v>
      </c>
      <c r="J522" t="s">
        <v>127</v>
      </c>
      <c r="K522" t="s">
        <v>158</v>
      </c>
      <c r="L522" t="s">
        <v>311</v>
      </c>
      <c r="M522" t="s">
        <v>283</v>
      </c>
      <c r="N522" s="3">
        <v>53.907</v>
      </c>
      <c r="O522">
        <v>1</v>
      </c>
      <c r="P522" s="3">
        <f t="shared" si="9"/>
        <v>53.907</v>
      </c>
    </row>
    <row r="523" spans="1:16">
      <c r="A523" t="s">
        <v>13</v>
      </c>
      <c r="B523" t="s">
        <v>1812</v>
      </c>
      <c r="C523" t="s">
        <v>1810</v>
      </c>
      <c r="D523" t="s">
        <v>1813</v>
      </c>
      <c r="E523" t="s">
        <v>460</v>
      </c>
      <c r="F523" t="s">
        <v>177</v>
      </c>
      <c r="G523" t="s">
        <v>198</v>
      </c>
      <c r="H523" t="s">
        <v>128</v>
      </c>
      <c r="I523" t="s">
        <v>127</v>
      </c>
      <c r="J523" t="s">
        <v>127</v>
      </c>
      <c r="K523" t="s">
        <v>158</v>
      </c>
      <c r="L523" t="s">
        <v>311</v>
      </c>
      <c r="M523" t="s">
        <v>283</v>
      </c>
      <c r="N523" s="3">
        <v>53.907</v>
      </c>
      <c r="O523">
        <v>1</v>
      </c>
      <c r="P523" s="3">
        <f t="shared" si="9"/>
        <v>53.907</v>
      </c>
    </row>
    <row r="524" spans="1:16">
      <c r="A524" t="s">
        <v>13</v>
      </c>
      <c r="B524" t="s">
        <v>1814</v>
      </c>
      <c r="C524" t="s">
        <v>1810</v>
      </c>
      <c r="D524" t="s">
        <v>1815</v>
      </c>
      <c r="E524" t="s">
        <v>269</v>
      </c>
      <c r="F524" t="s">
        <v>177</v>
      </c>
      <c r="G524" t="s">
        <v>198</v>
      </c>
      <c r="H524" t="s">
        <v>128</v>
      </c>
      <c r="I524" t="s">
        <v>127</v>
      </c>
      <c r="J524" t="s">
        <v>127</v>
      </c>
      <c r="K524" t="s">
        <v>158</v>
      </c>
      <c r="L524" t="s">
        <v>311</v>
      </c>
      <c r="M524" t="s">
        <v>283</v>
      </c>
      <c r="N524" s="3">
        <v>53.907</v>
      </c>
      <c r="O524">
        <v>1</v>
      </c>
      <c r="P524" s="3">
        <f t="shared" si="9"/>
        <v>53.907</v>
      </c>
    </row>
    <row r="525" spans="1:16">
      <c r="A525" t="s">
        <v>13</v>
      </c>
      <c r="B525" t="s">
        <v>1816</v>
      </c>
      <c r="C525" t="s">
        <v>1817</v>
      </c>
      <c r="D525" t="s">
        <v>1818</v>
      </c>
      <c r="E525" t="s">
        <v>244</v>
      </c>
      <c r="F525" t="s">
        <v>177</v>
      </c>
      <c r="G525" t="s">
        <v>178</v>
      </c>
      <c r="H525" t="s">
        <v>468</v>
      </c>
      <c r="I525" t="s">
        <v>136</v>
      </c>
      <c r="J525" t="s">
        <v>136</v>
      </c>
      <c r="K525" t="s">
        <v>159</v>
      </c>
      <c r="L525" t="s">
        <v>180</v>
      </c>
      <c r="M525" t="s">
        <v>283</v>
      </c>
      <c r="N525" s="3">
        <v>53.907</v>
      </c>
      <c r="O525">
        <v>1</v>
      </c>
      <c r="P525" s="3">
        <f t="shared" si="9"/>
        <v>53.907</v>
      </c>
    </row>
    <row r="526" spans="1:16">
      <c r="A526" t="s">
        <v>13</v>
      </c>
      <c r="B526" t="s">
        <v>1819</v>
      </c>
      <c r="C526" t="s">
        <v>1820</v>
      </c>
      <c r="D526" t="s">
        <v>1821</v>
      </c>
      <c r="E526" t="s">
        <v>176</v>
      </c>
      <c r="F526" t="s">
        <v>177</v>
      </c>
      <c r="G526" t="s">
        <v>178</v>
      </c>
      <c r="H526" t="s">
        <v>398</v>
      </c>
      <c r="I526" t="s">
        <v>399</v>
      </c>
      <c r="J526" t="s">
        <v>133</v>
      </c>
      <c r="K526" t="s">
        <v>158</v>
      </c>
      <c r="L526" t="s">
        <v>270</v>
      </c>
      <c r="M526" t="s">
        <v>283</v>
      </c>
      <c r="N526" s="3">
        <v>43.095</v>
      </c>
      <c r="O526">
        <v>1</v>
      </c>
      <c r="P526" s="3">
        <f t="shared" si="9"/>
        <v>43.095</v>
      </c>
    </row>
    <row r="527" spans="1:16">
      <c r="A527" t="s">
        <v>13</v>
      </c>
      <c r="B527" t="s">
        <v>1822</v>
      </c>
      <c r="C527" t="s">
        <v>1820</v>
      </c>
      <c r="D527" t="s">
        <v>1823</v>
      </c>
      <c r="E527" t="s">
        <v>412</v>
      </c>
      <c r="F527" t="s">
        <v>177</v>
      </c>
      <c r="G527" t="s">
        <v>178</v>
      </c>
      <c r="H527" t="s">
        <v>398</v>
      </c>
      <c r="I527" t="s">
        <v>399</v>
      </c>
      <c r="J527" t="s">
        <v>133</v>
      </c>
      <c r="K527" t="s">
        <v>158</v>
      </c>
      <c r="L527" t="s">
        <v>270</v>
      </c>
      <c r="M527" t="s">
        <v>283</v>
      </c>
      <c r="N527" s="3">
        <v>43.095</v>
      </c>
      <c r="O527">
        <v>1</v>
      </c>
      <c r="P527" s="3">
        <f t="shared" si="9"/>
        <v>43.095</v>
      </c>
    </row>
    <row r="528" spans="1:16">
      <c r="A528" t="s">
        <v>13</v>
      </c>
      <c r="B528" t="s">
        <v>1824</v>
      </c>
      <c r="C528" t="s">
        <v>1820</v>
      </c>
      <c r="D528" t="s">
        <v>1825</v>
      </c>
      <c r="E528" t="s">
        <v>250</v>
      </c>
      <c r="F528" t="s">
        <v>177</v>
      </c>
      <c r="G528" t="s">
        <v>178</v>
      </c>
      <c r="H528" t="s">
        <v>398</v>
      </c>
      <c r="I528" t="s">
        <v>399</v>
      </c>
      <c r="J528" t="s">
        <v>133</v>
      </c>
      <c r="K528" t="s">
        <v>158</v>
      </c>
      <c r="L528" t="s">
        <v>270</v>
      </c>
      <c r="M528" t="s">
        <v>283</v>
      </c>
      <c r="N528" s="3">
        <v>43.095</v>
      </c>
      <c r="O528">
        <v>1</v>
      </c>
      <c r="P528" s="3">
        <f t="shared" si="9"/>
        <v>43.095</v>
      </c>
    </row>
    <row r="529" spans="1:16">
      <c r="A529" t="s">
        <v>13</v>
      </c>
      <c r="B529" t="s">
        <v>1826</v>
      </c>
      <c r="C529" t="s">
        <v>1820</v>
      </c>
      <c r="D529" t="s">
        <v>1827</v>
      </c>
      <c r="E529" t="s">
        <v>1080</v>
      </c>
      <c r="F529" t="s">
        <v>177</v>
      </c>
      <c r="G529" t="s">
        <v>178</v>
      </c>
      <c r="H529" t="s">
        <v>398</v>
      </c>
      <c r="I529" t="s">
        <v>399</v>
      </c>
      <c r="J529" t="s">
        <v>133</v>
      </c>
      <c r="K529" t="s">
        <v>158</v>
      </c>
      <c r="L529" t="s">
        <v>270</v>
      </c>
      <c r="M529" t="s">
        <v>283</v>
      </c>
      <c r="N529" s="3">
        <v>43.095</v>
      </c>
      <c r="O529">
        <v>1</v>
      </c>
      <c r="P529" s="3">
        <f t="shared" si="9"/>
        <v>43.095</v>
      </c>
    </row>
    <row r="530" spans="1:16">
      <c r="A530" t="s">
        <v>13</v>
      </c>
      <c r="B530" t="s">
        <v>1828</v>
      </c>
      <c r="C530" t="s">
        <v>1829</v>
      </c>
      <c r="D530" t="s">
        <v>1830</v>
      </c>
      <c r="E530" t="s">
        <v>176</v>
      </c>
      <c r="F530" t="s">
        <v>177</v>
      </c>
      <c r="G530" t="s">
        <v>178</v>
      </c>
      <c r="H530" t="s">
        <v>199</v>
      </c>
      <c r="I530" t="s">
        <v>130</v>
      </c>
      <c r="J530" t="s">
        <v>130</v>
      </c>
      <c r="K530" t="s">
        <v>158</v>
      </c>
      <c r="L530" t="s">
        <v>270</v>
      </c>
      <c r="M530" t="s">
        <v>283</v>
      </c>
      <c r="N530" s="3">
        <v>37.689</v>
      </c>
      <c r="O530">
        <v>1</v>
      </c>
      <c r="P530" s="3">
        <f t="shared" si="9"/>
        <v>37.689</v>
      </c>
    </row>
    <row r="531" spans="1:16">
      <c r="A531" t="s">
        <v>13</v>
      </c>
      <c r="B531" t="s">
        <v>1831</v>
      </c>
      <c r="C531" t="s">
        <v>1829</v>
      </c>
      <c r="D531" t="s">
        <v>1832</v>
      </c>
      <c r="E531" t="s">
        <v>1207</v>
      </c>
      <c r="F531" t="s">
        <v>177</v>
      </c>
      <c r="G531" t="s">
        <v>178</v>
      </c>
      <c r="H531" t="s">
        <v>199</v>
      </c>
      <c r="I531" t="s">
        <v>130</v>
      </c>
      <c r="J531" t="s">
        <v>130</v>
      </c>
      <c r="K531" t="s">
        <v>158</v>
      </c>
      <c r="L531" t="s">
        <v>270</v>
      </c>
      <c r="M531" t="s">
        <v>283</v>
      </c>
      <c r="N531" s="3">
        <v>37.689</v>
      </c>
      <c r="O531">
        <v>1</v>
      </c>
      <c r="P531" s="3">
        <f t="shared" si="9"/>
        <v>37.689</v>
      </c>
    </row>
    <row r="532" spans="1:16">
      <c r="A532" t="s">
        <v>13</v>
      </c>
      <c r="B532" t="s">
        <v>1833</v>
      </c>
      <c r="C532" t="s">
        <v>1829</v>
      </c>
      <c r="D532" t="s">
        <v>1834</v>
      </c>
      <c r="E532" t="s">
        <v>1080</v>
      </c>
      <c r="F532" t="s">
        <v>177</v>
      </c>
      <c r="G532" t="s">
        <v>178</v>
      </c>
      <c r="H532" t="s">
        <v>199</v>
      </c>
      <c r="I532" t="s">
        <v>130</v>
      </c>
      <c r="J532" t="s">
        <v>130</v>
      </c>
      <c r="K532" t="s">
        <v>158</v>
      </c>
      <c r="L532" t="s">
        <v>270</v>
      </c>
      <c r="M532" t="s">
        <v>283</v>
      </c>
      <c r="N532" s="3">
        <v>37.689</v>
      </c>
      <c r="O532">
        <v>1</v>
      </c>
      <c r="P532" s="3">
        <f t="shared" si="9"/>
        <v>37.689</v>
      </c>
    </row>
    <row r="533" spans="1:16">
      <c r="A533" t="s">
        <v>13</v>
      </c>
      <c r="B533" t="s">
        <v>1835</v>
      </c>
      <c r="C533" t="s">
        <v>1829</v>
      </c>
      <c r="D533" t="s">
        <v>1836</v>
      </c>
      <c r="E533" t="s">
        <v>258</v>
      </c>
      <c r="F533" t="s">
        <v>177</v>
      </c>
      <c r="G533" t="s">
        <v>178</v>
      </c>
      <c r="H533" t="s">
        <v>199</v>
      </c>
      <c r="I533" t="s">
        <v>130</v>
      </c>
      <c r="J533" t="s">
        <v>130</v>
      </c>
      <c r="K533" t="s">
        <v>158</v>
      </c>
      <c r="L533" t="s">
        <v>270</v>
      </c>
      <c r="M533" t="s">
        <v>283</v>
      </c>
      <c r="N533" s="3">
        <v>37.689</v>
      </c>
      <c r="O533">
        <v>1</v>
      </c>
      <c r="P533" s="3">
        <f t="shared" si="9"/>
        <v>37.689</v>
      </c>
    </row>
    <row r="534" spans="1:16">
      <c r="A534" t="s">
        <v>13</v>
      </c>
      <c r="B534" t="s">
        <v>1837</v>
      </c>
      <c r="C534" t="s">
        <v>1838</v>
      </c>
      <c r="D534" t="s">
        <v>1839</v>
      </c>
      <c r="E534" t="s">
        <v>176</v>
      </c>
      <c r="F534" t="s">
        <v>177</v>
      </c>
      <c r="G534" t="s">
        <v>178</v>
      </c>
      <c r="H534" t="s">
        <v>199</v>
      </c>
      <c r="I534" t="s">
        <v>130</v>
      </c>
      <c r="J534" t="s">
        <v>130</v>
      </c>
      <c r="K534" t="s">
        <v>158</v>
      </c>
      <c r="L534" t="s">
        <v>270</v>
      </c>
      <c r="M534" t="s">
        <v>283</v>
      </c>
      <c r="N534" s="3">
        <v>32.334</v>
      </c>
      <c r="O534">
        <v>1</v>
      </c>
      <c r="P534" s="3">
        <f t="shared" si="9"/>
        <v>32.334</v>
      </c>
    </row>
    <row r="535" spans="1:16">
      <c r="A535" t="s">
        <v>13</v>
      </c>
      <c r="B535" t="s">
        <v>1840</v>
      </c>
      <c r="C535" t="s">
        <v>1838</v>
      </c>
      <c r="D535" t="s">
        <v>1841</v>
      </c>
      <c r="E535" t="s">
        <v>412</v>
      </c>
      <c r="F535" t="s">
        <v>177</v>
      </c>
      <c r="G535" t="s">
        <v>178</v>
      </c>
      <c r="H535" t="s">
        <v>199</v>
      </c>
      <c r="I535" t="s">
        <v>130</v>
      </c>
      <c r="J535" t="s">
        <v>130</v>
      </c>
      <c r="K535" t="s">
        <v>158</v>
      </c>
      <c r="L535" t="s">
        <v>270</v>
      </c>
      <c r="M535" t="s">
        <v>283</v>
      </c>
      <c r="N535" s="3">
        <v>32.334</v>
      </c>
      <c r="O535">
        <v>1</v>
      </c>
      <c r="P535" s="3">
        <f t="shared" si="9"/>
        <v>32.334</v>
      </c>
    </row>
    <row r="536" spans="1:16">
      <c r="A536" t="s">
        <v>13</v>
      </c>
      <c r="B536" t="s">
        <v>1842</v>
      </c>
      <c r="C536" t="s">
        <v>1838</v>
      </c>
      <c r="D536" t="s">
        <v>1843</v>
      </c>
      <c r="E536" t="s">
        <v>1080</v>
      </c>
      <c r="F536" t="s">
        <v>177</v>
      </c>
      <c r="G536" t="s">
        <v>178</v>
      </c>
      <c r="H536" t="s">
        <v>199</v>
      </c>
      <c r="I536" t="s">
        <v>130</v>
      </c>
      <c r="J536" t="s">
        <v>130</v>
      </c>
      <c r="K536" t="s">
        <v>158</v>
      </c>
      <c r="L536" t="s">
        <v>270</v>
      </c>
      <c r="M536" t="s">
        <v>283</v>
      </c>
      <c r="N536" s="3">
        <v>32.334</v>
      </c>
      <c r="O536">
        <v>1</v>
      </c>
      <c r="P536" s="3">
        <f t="shared" si="9"/>
        <v>32.334</v>
      </c>
    </row>
    <row r="537" spans="1:16">
      <c r="A537" t="s">
        <v>13</v>
      </c>
      <c r="B537" t="s">
        <v>1844</v>
      </c>
      <c r="C537" t="s">
        <v>1838</v>
      </c>
      <c r="D537" t="s">
        <v>1845</v>
      </c>
      <c r="E537" t="s">
        <v>1564</v>
      </c>
      <c r="F537" t="s">
        <v>177</v>
      </c>
      <c r="G537" t="s">
        <v>178</v>
      </c>
      <c r="H537" t="s">
        <v>199</v>
      </c>
      <c r="I537" t="s">
        <v>130</v>
      </c>
      <c r="J537" t="s">
        <v>130</v>
      </c>
      <c r="K537" t="s">
        <v>158</v>
      </c>
      <c r="L537" t="s">
        <v>270</v>
      </c>
      <c r="M537" t="s">
        <v>283</v>
      </c>
      <c r="N537" s="3">
        <v>32.334</v>
      </c>
      <c r="O537">
        <v>1</v>
      </c>
      <c r="P537" s="3">
        <f t="shared" si="9"/>
        <v>32.334</v>
      </c>
    </row>
    <row r="538" spans="1:16">
      <c r="A538" t="s">
        <v>13</v>
      </c>
      <c r="B538" t="s">
        <v>1846</v>
      </c>
      <c r="C538" t="s">
        <v>1847</v>
      </c>
      <c r="D538" t="s">
        <v>1848</v>
      </c>
      <c r="E538" t="s">
        <v>460</v>
      </c>
      <c r="F538" t="s">
        <v>177</v>
      </c>
      <c r="G538" t="s">
        <v>178</v>
      </c>
      <c r="H538" t="s">
        <v>398</v>
      </c>
      <c r="I538" t="s">
        <v>399</v>
      </c>
      <c r="J538" t="s">
        <v>133</v>
      </c>
      <c r="K538" t="s">
        <v>158</v>
      </c>
      <c r="L538" t="s">
        <v>270</v>
      </c>
      <c r="M538" t="s">
        <v>283</v>
      </c>
      <c r="N538" s="3">
        <v>32.334</v>
      </c>
      <c r="O538">
        <v>1</v>
      </c>
      <c r="P538" s="3">
        <f t="shared" si="9"/>
        <v>32.334</v>
      </c>
    </row>
    <row r="539" spans="1:16">
      <c r="A539" t="s">
        <v>13</v>
      </c>
      <c r="B539" t="s">
        <v>1849</v>
      </c>
      <c r="C539" t="s">
        <v>1847</v>
      </c>
      <c r="D539" t="s">
        <v>1850</v>
      </c>
      <c r="E539" t="s">
        <v>330</v>
      </c>
      <c r="F539" t="s">
        <v>177</v>
      </c>
      <c r="G539" t="s">
        <v>178</v>
      </c>
      <c r="H539" t="s">
        <v>398</v>
      </c>
      <c r="I539" t="s">
        <v>399</v>
      </c>
      <c r="J539" t="s">
        <v>133</v>
      </c>
      <c r="K539" t="s">
        <v>158</v>
      </c>
      <c r="L539" t="s">
        <v>270</v>
      </c>
      <c r="M539" t="s">
        <v>283</v>
      </c>
      <c r="N539" s="3">
        <v>32.334</v>
      </c>
      <c r="O539">
        <v>1</v>
      </c>
      <c r="P539" s="3">
        <f t="shared" si="9"/>
        <v>32.334</v>
      </c>
    </row>
    <row r="540" spans="1:16">
      <c r="A540" t="s">
        <v>78</v>
      </c>
      <c r="B540" t="s">
        <v>1851</v>
      </c>
      <c r="C540" t="s">
        <v>1852</v>
      </c>
      <c r="D540" t="s">
        <v>1853</v>
      </c>
      <c r="E540" t="s">
        <v>1854</v>
      </c>
      <c r="F540" t="s">
        <v>177</v>
      </c>
      <c r="G540" t="s">
        <v>178</v>
      </c>
      <c r="H540" t="s">
        <v>373</v>
      </c>
      <c r="I540" t="s">
        <v>141</v>
      </c>
      <c r="J540" t="s">
        <v>141</v>
      </c>
      <c r="K540" t="s">
        <v>160</v>
      </c>
      <c r="L540" t="s">
        <v>417</v>
      </c>
      <c r="M540" t="s">
        <v>1855</v>
      </c>
      <c r="N540" s="3">
        <v>54.95</v>
      </c>
      <c r="O540">
        <v>1</v>
      </c>
      <c r="P540" s="3">
        <f t="shared" si="9"/>
        <v>54.95</v>
      </c>
    </row>
    <row r="541" spans="1:16">
      <c r="A541" t="s">
        <v>112</v>
      </c>
      <c r="B541" t="s">
        <v>1856</v>
      </c>
      <c r="C541" t="s">
        <v>1857</v>
      </c>
      <c r="D541" t="s">
        <v>1858</v>
      </c>
      <c r="E541" t="s">
        <v>269</v>
      </c>
      <c r="F541" t="s">
        <v>177</v>
      </c>
      <c r="G541" t="s">
        <v>198</v>
      </c>
      <c r="H541" t="s">
        <v>152</v>
      </c>
      <c r="I541" t="s">
        <v>131</v>
      </c>
      <c r="J541" t="s">
        <v>131</v>
      </c>
      <c r="K541" t="s">
        <v>158</v>
      </c>
      <c r="L541" t="s">
        <v>200</v>
      </c>
      <c r="M541" t="s">
        <v>1859</v>
      </c>
      <c r="N541" s="3">
        <v>139.95</v>
      </c>
      <c r="O541">
        <v>1</v>
      </c>
      <c r="P541" s="3">
        <f t="shared" ref="P541:P588" si="10">O541*N541</f>
        <v>139.95</v>
      </c>
    </row>
    <row r="542" spans="1:16">
      <c r="A542" t="s">
        <v>90</v>
      </c>
      <c r="B542" t="s">
        <v>1860</v>
      </c>
      <c r="C542" t="s">
        <v>1861</v>
      </c>
      <c r="D542" t="s">
        <v>1862</v>
      </c>
      <c r="E542" t="s">
        <v>197</v>
      </c>
      <c r="F542" t="s">
        <v>177</v>
      </c>
      <c r="G542" t="s">
        <v>198</v>
      </c>
      <c r="H542" t="s">
        <v>128</v>
      </c>
      <c r="I542" t="s">
        <v>128</v>
      </c>
      <c r="J542" t="s">
        <v>128</v>
      </c>
      <c r="K542" t="s">
        <v>159</v>
      </c>
      <c r="L542" t="s">
        <v>264</v>
      </c>
      <c r="M542" t="s">
        <v>1863</v>
      </c>
      <c r="N542" s="3">
        <v>32.95</v>
      </c>
      <c r="O542">
        <v>1</v>
      </c>
      <c r="P542" s="3">
        <f t="shared" si="10"/>
        <v>32.95</v>
      </c>
    </row>
    <row r="543" spans="1:16">
      <c r="A543" t="s">
        <v>90</v>
      </c>
      <c r="B543" t="s">
        <v>1864</v>
      </c>
      <c r="C543" t="s">
        <v>1865</v>
      </c>
      <c r="D543" t="s">
        <v>1866</v>
      </c>
      <c r="E543" t="s">
        <v>197</v>
      </c>
      <c r="F543" t="s">
        <v>177</v>
      </c>
      <c r="G543" t="s">
        <v>198</v>
      </c>
      <c r="H543" t="s">
        <v>128</v>
      </c>
      <c r="I543" t="s">
        <v>128</v>
      </c>
      <c r="J543" t="s">
        <v>128</v>
      </c>
      <c r="K543" t="s">
        <v>159</v>
      </c>
      <c r="L543" t="s">
        <v>1090</v>
      </c>
      <c r="M543" t="s">
        <v>1863</v>
      </c>
      <c r="N543" s="3">
        <v>32.95</v>
      </c>
      <c r="O543">
        <v>1</v>
      </c>
      <c r="P543" s="3">
        <f t="shared" si="10"/>
        <v>32.95</v>
      </c>
    </row>
    <row r="544" spans="1:16">
      <c r="A544" t="s">
        <v>50</v>
      </c>
      <c r="B544" t="s">
        <v>1867</v>
      </c>
      <c r="C544" t="s">
        <v>1868</v>
      </c>
      <c r="D544" t="s">
        <v>1869</v>
      </c>
      <c r="E544" t="s">
        <v>1080</v>
      </c>
      <c r="F544" t="s">
        <v>177</v>
      </c>
      <c r="G544" t="s">
        <v>198</v>
      </c>
      <c r="H544" t="s">
        <v>742</v>
      </c>
      <c r="I544" t="s">
        <v>153</v>
      </c>
      <c r="J544" t="s">
        <v>153</v>
      </c>
      <c r="K544" t="s">
        <v>158</v>
      </c>
      <c r="L544" t="s">
        <v>1870</v>
      </c>
      <c r="M544" t="s">
        <v>1871</v>
      </c>
      <c r="N544" s="3">
        <v>59.95</v>
      </c>
      <c r="O544">
        <v>1</v>
      </c>
      <c r="P544" s="3">
        <f t="shared" si="10"/>
        <v>59.95</v>
      </c>
    </row>
    <row r="545" spans="1:16">
      <c r="A545" t="s">
        <v>27</v>
      </c>
      <c r="B545" t="s">
        <v>1872</v>
      </c>
      <c r="C545" t="s">
        <v>1873</v>
      </c>
      <c r="D545" t="s">
        <v>1874</v>
      </c>
      <c r="E545" t="s">
        <v>867</v>
      </c>
      <c r="F545" t="s">
        <v>177</v>
      </c>
      <c r="G545" t="s">
        <v>198</v>
      </c>
      <c r="H545" t="s">
        <v>128</v>
      </c>
      <c r="I545" t="s">
        <v>128</v>
      </c>
      <c r="J545" t="s">
        <v>128</v>
      </c>
      <c r="K545" t="s">
        <v>159</v>
      </c>
      <c r="L545" t="s">
        <v>192</v>
      </c>
      <c r="M545" t="s">
        <v>1875</v>
      </c>
      <c r="N545" s="3">
        <v>29.95</v>
      </c>
      <c r="O545">
        <v>1</v>
      </c>
      <c r="P545" s="3">
        <f t="shared" si="10"/>
        <v>29.95</v>
      </c>
    </row>
    <row r="546" spans="1:16">
      <c r="A546" t="s">
        <v>27</v>
      </c>
      <c r="B546" t="s">
        <v>1876</v>
      </c>
      <c r="C546" t="s">
        <v>1873</v>
      </c>
      <c r="D546" t="s">
        <v>1877</v>
      </c>
      <c r="E546" t="s">
        <v>197</v>
      </c>
      <c r="F546" t="s">
        <v>177</v>
      </c>
      <c r="G546" t="s">
        <v>198</v>
      </c>
      <c r="H546" t="s">
        <v>128</v>
      </c>
      <c r="I546" t="s">
        <v>128</v>
      </c>
      <c r="J546" t="s">
        <v>128</v>
      </c>
      <c r="K546" t="s">
        <v>159</v>
      </c>
      <c r="L546" t="s">
        <v>192</v>
      </c>
      <c r="M546" t="s">
        <v>1875</v>
      </c>
      <c r="N546" s="3">
        <v>29.95</v>
      </c>
      <c r="O546">
        <v>1</v>
      </c>
      <c r="P546" s="3">
        <f t="shared" si="10"/>
        <v>29.95</v>
      </c>
    </row>
    <row r="547" spans="1:16">
      <c r="A547" t="s">
        <v>27</v>
      </c>
      <c r="B547" t="s">
        <v>1878</v>
      </c>
      <c r="C547" t="s">
        <v>1879</v>
      </c>
      <c r="D547" t="s">
        <v>1880</v>
      </c>
      <c r="E547" t="s">
        <v>344</v>
      </c>
      <c r="F547" t="s">
        <v>177</v>
      </c>
      <c r="G547" t="s">
        <v>198</v>
      </c>
      <c r="H547" t="s">
        <v>128</v>
      </c>
      <c r="I547" t="s">
        <v>128</v>
      </c>
      <c r="J547" t="s">
        <v>128</v>
      </c>
      <c r="K547" t="s">
        <v>159</v>
      </c>
      <c r="L547" t="s">
        <v>221</v>
      </c>
      <c r="M547" t="s">
        <v>1875</v>
      </c>
      <c r="N547" s="3">
        <v>29.95</v>
      </c>
      <c r="O547">
        <v>1</v>
      </c>
      <c r="P547" s="3">
        <f t="shared" si="10"/>
        <v>29.95</v>
      </c>
    </row>
    <row r="548" spans="1:16">
      <c r="A548" t="s">
        <v>27</v>
      </c>
      <c r="B548" t="s">
        <v>1881</v>
      </c>
      <c r="C548" t="s">
        <v>1882</v>
      </c>
      <c r="D548" t="s">
        <v>1883</v>
      </c>
      <c r="E548" t="s">
        <v>197</v>
      </c>
      <c r="F548" t="s">
        <v>177</v>
      </c>
      <c r="G548" t="s">
        <v>198</v>
      </c>
      <c r="H548" t="s">
        <v>128</v>
      </c>
      <c r="I548" t="s">
        <v>128</v>
      </c>
      <c r="J548" t="s">
        <v>128</v>
      </c>
      <c r="K548" t="s">
        <v>159</v>
      </c>
      <c r="L548" t="s">
        <v>452</v>
      </c>
      <c r="M548" t="s">
        <v>1875</v>
      </c>
      <c r="N548" s="3">
        <v>29.95</v>
      </c>
      <c r="O548">
        <v>2</v>
      </c>
      <c r="P548" s="3">
        <f t="shared" si="10"/>
        <v>59.9</v>
      </c>
    </row>
    <row r="549" spans="1:16">
      <c r="A549" t="s">
        <v>27</v>
      </c>
      <c r="B549" t="s">
        <v>1884</v>
      </c>
      <c r="C549" t="s">
        <v>1882</v>
      </c>
      <c r="D549" t="s">
        <v>1885</v>
      </c>
      <c r="E549" t="s">
        <v>344</v>
      </c>
      <c r="F549" t="s">
        <v>177</v>
      </c>
      <c r="G549" t="s">
        <v>198</v>
      </c>
      <c r="H549" t="s">
        <v>128</v>
      </c>
      <c r="I549" t="s">
        <v>128</v>
      </c>
      <c r="J549" t="s">
        <v>128</v>
      </c>
      <c r="K549" t="s">
        <v>159</v>
      </c>
      <c r="L549" t="s">
        <v>452</v>
      </c>
      <c r="M549" t="s">
        <v>1875</v>
      </c>
      <c r="N549" s="3">
        <v>29.95</v>
      </c>
      <c r="O549">
        <v>2</v>
      </c>
      <c r="P549" s="3">
        <f t="shared" si="10"/>
        <v>59.9</v>
      </c>
    </row>
    <row r="550" spans="1:16">
      <c r="A550" t="s">
        <v>27</v>
      </c>
      <c r="B550" t="s">
        <v>1886</v>
      </c>
      <c r="C550" t="s">
        <v>1887</v>
      </c>
      <c r="D550" t="s">
        <v>1888</v>
      </c>
      <c r="E550" t="s">
        <v>188</v>
      </c>
      <c r="F550" t="s">
        <v>177</v>
      </c>
      <c r="G550" t="s">
        <v>178</v>
      </c>
      <c r="H550" t="s">
        <v>451</v>
      </c>
      <c r="I550" t="s">
        <v>129</v>
      </c>
      <c r="J550" t="s">
        <v>129</v>
      </c>
      <c r="K550" t="s">
        <v>158</v>
      </c>
      <c r="L550" t="s">
        <v>933</v>
      </c>
      <c r="M550" t="s">
        <v>1889</v>
      </c>
      <c r="N550" s="3">
        <v>39.95</v>
      </c>
      <c r="O550">
        <v>1</v>
      </c>
      <c r="P550" s="3">
        <f t="shared" si="10"/>
        <v>39.95</v>
      </c>
    </row>
    <row r="551" spans="1:16">
      <c r="A551" t="s">
        <v>27</v>
      </c>
      <c r="B551" t="s">
        <v>1890</v>
      </c>
      <c r="C551" t="s">
        <v>1891</v>
      </c>
      <c r="D551" t="s">
        <v>1892</v>
      </c>
      <c r="E551" t="s">
        <v>188</v>
      </c>
      <c r="F551" t="s">
        <v>177</v>
      </c>
      <c r="G551" t="s">
        <v>178</v>
      </c>
      <c r="H551" t="s">
        <v>451</v>
      </c>
      <c r="I551" t="s">
        <v>129</v>
      </c>
      <c r="J551" t="s">
        <v>129</v>
      </c>
      <c r="K551" t="s">
        <v>158</v>
      </c>
      <c r="L551" t="s">
        <v>291</v>
      </c>
      <c r="M551" t="s">
        <v>1889</v>
      </c>
      <c r="N551" s="3">
        <v>39.95</v>
      </c>
      <c r="O551">
        <v>1</v>
      </c>
      <c r="P551" s="3">
        <f t="shared" si="10"/>
        <v>39.95</v>
      </c>
    </row>
    <row r="552" spans="1:16">
      <c r="A552" t="s">
        <v>27</v>
      </c>
      <c r="B552" t="s">
        <v>1893</v>
      </c>
      <c r="C552" t="s">
        <v>1894</v>
      </c>
      <c r="D552" t="s">
        <v>1895</v>
      </c>
      <c r="E552" t="s">
        <v>367</v>
      </c>
      <c r="F552" t="s">
        <v>177</v>
      </c>
      <c r="G552" t="s">
        <v>178</v>
      </c>
      <c r="H552" t="s">
        <v>128</v>
      </c>
      <c r="I552" t="s">
        <v>143</v>
      </c>
      <c r="J552" t="s">
        <v>143</v>
      </c>
      <c r="K552" t="s">
        <v>159</v>
      </c>
      <c r="L552" t="s">
        <v>291</v>
      </c>
      <c r="M552" t="s">
        <v>1896</v>
      </c>
      <c r="N552" s="3">
        <v>29.95</v>
      </c>
      <c r="O552">
        <v>1</v>
      </c>
      <c r="P552" s="3">
        <f t="shared" si="10"/>
        <v>29.95</v>
      </c>
    </row>
    <row r="553" spans="1:16">
      <c r="A553" t="s">
        <v>27</v>
      </c>
      <c r="B553" t="s">
        <v>1897</v>
      </c>
      <c r="C553" t="s">
        <v>1898</v>
      </c>
      <c r="D553" t="s">
        <v>1899</v>
      </c>
      <c r="E553" t="s">
        <v>367</v>
      </c>
      <c r="F553" t="s">
        <v>177</v>
      </c>
      <c r="G553" t="s">
        <v>178</v>
      </c>
      <c r="H553" t="s">
        <v>373</v>
      </c>
      <c r="I553" t="s">
        <v>146</v>
      </c>
      <c r="J553" t="s">
        <v>146</v>
      </c>
      <c r="K553" t="s">
        <v>158</v>
      </c>
      <c r="L553" t="s">
        <v>1382</v>
      </c>
      <c r="M553" t="s">
        <v>1900</v>
      </c>
      <c r="N553" s="3">
        <v>39.95</v>
      </c>
      <c r="O553">
        <v>1</v>
      </c>
      <c r="P553" s="3">
        <f t="shared" si="10"/>
        <v>39.95</v>
      </c>
    </row>
    <row r="554" spans="1:16">
      <c r="A554" t="s">
        <v>27</v>
      </c>
      <c r="B554" t="s">
        <v>1901</v>
      </c>
      <c r="C554" t="s">
        <v>1902</v>
      </c>
      <c r="D554" t="s">
        <v>1903</v>
      </c>
      <c r="E554" t="s">
        <v>867</v>
      </c>
      <c r="F554" t="s">
        <v>177</v>
      </c>
      <c r="G554" t="s">
        <v>178</v>
      </c>
      <c r="H554" t="s">
        <v>179</v>
      </c>
      <c r="I554" t="s">
        <v>137</v>
      </c>
      <c r="J554" t="s">
        <v>137</v>
      </c>
      <c r="K554" t="s">
        <v>159</v>
      </c>
      <c r="L554" t="s">
        <v>1904</v>
      </c>
      <c r="M554" t="s">
        <v>1905</v>
      </c>
      <c r="N554" s="3">
        <v>39.95</v>
      </c>
      <c r="O554">
        <v>1</v>
      </c>
      <c r="P554" s="3">
        <f t="shared" si="10"/>
        <v>39.95</v>
      </c>
    </row>
    <row r="555" spans="1:16">
      <c r="A555" t="s">
        <v>27</v>
      </c>
      <c r="B555" t="s">
        <v>1906</v>
      </c>
      <c r="C555" t="s">
        <v>1902</v>
      </c>
      <c r="D555" t="s">
        <v>1907</v>
      </c>
      <c r="E555" t="s">
        <v>188</v>
      </c>
      <c r="F555" t="s">
        <v>177</v>
      </c>
      <c r="G555" t="s">
        <v>178</v>
      </c>
      <c r="H555" t="s">
        <v>179</v>
      </c>
      <c r="I555" t="s">
        <v>137</v>
      </c>
      <c r="J555" t="s">
        <v>137</v>
      </c>
      <c r="K555" t="s">
        <v>159</v>
      </c>
      <c r="L555" t="s">
        <v>1904</v>
      </c>
      <c r="M555" t="s">
        <v>1905</v>
      </c>
      <c r="N555" s="3">
        <v>39.95</v>
      </c>
      <c r="O555">
        <v>1</v>
      </c>
      <c r="P555" s="3">
        <f t="shared" si="10"/>
        <v>39.95</v>
      </c>
    </row>
    <row r="556" spans="1:16">
      <c r="A556" t="s">
        <v>27</v>
      </c>
      <c r="B556" t="s">
        <v>1908</v>
      </c>
      <c r="C556" t="s">
        <v>1902</v>
      </c>
      <c r="D556" t="s">
        <v>1909</v>
      </c>
      <c r="E556" t="s">
        <v>197</v>
      </c>
      <c r="F556" t="s">
        <v>177</v>
      </c>
      <c r="G556" t="s">
        <v>178</v>
      </c>
      <c r="H556" t="s">
        <v>179</v>
      </c>
      <c r="I556" t="s">
        <v>137</v>
      </c>
      <c r="J556" t="s">
        <v>137</v>
      </c>
      <c r="K556" t="s">
        <v>159</v>
      </c>
      <c r="L556" t="s">
        <v>1904</v>
      </c>
      <c r="M556" t="s">
        <v>1905</v>
      </c>
      <c r="N556" s="3">
        <v>39.95</v>
      </c>
      <c r="O556">
        <v>2</v>
      </c>
      <c r="P556" s="3">
        <f t="shared" si="10"/>
        <v>79.9</v>
      </c>
    </row>
    <row r="557" spans="1:16">
      <c r="A557" t="s">
        <v>27</v>
      </c>
      <c r="B557" t="s">
        <v>1910</v>
      </c>
      <c r="C557" t="s">
        <v>1902</v>
      </c>
      <c r="D557" t="s">
        <v>1911</v>
      </c>
      <c r="E557" t="s">
        <v>344</v>
      </c>
      <c r="F557" t="s">
        <v>177</v>
      </c>
      <c r="G557" t="s">
        <v>178</v>
      </c>
      <c r="H557" t="s">
        <v>179</v>
      </c>
      <c r="I557" t="s">
        <v>137</v>
      </c>
      <c r="J557" t="s">
        <v>137</v>
      </c>
      <c r="K557" t="s">
        <v>159</v>
      </c>
      <c r="L557" t="s">
        <v>1904</v>
      </c>
      <c r="M557" t="s">
        <v>1905</v>
      </c>
      <c r="N557" s="3">
        <v>39.95</v>
      </c>
      <c r="O557">
        <v>1</v>
      </c>
      <c r="P557" s="3">
        <f t="shared" si="10"/>
        <v>39.95</v>
      </c>
    </row>
    <row r="558" spans="1:16">
      <c r="A558" t="s">
        <v>27</v>
      </c>
      <c r="B558" t="s">
        <v>1912</v>
      </c>
      <c r="C558" t="s">
        <v>1913</v>
      </c>
      <c r="D558" t="s">
        <v>1914</v>
      </c>
      <c r="E558" t="s">
        <v>344</v>
      </c>
      <c r="F558" t="s">
        <v>177</v>
      </c>
      <c r="G558" t="s">
        <v>178</v>
      </c>
      <c r="H558" t="s">
        <v>128</v>
      </c>
      <c r="I558" t="s">
        <v>128</v>
      </c>
      <c r="J558" t="s">
        <v>128</v>
      </c>
      <c r="K558" t="s">
        <v>159</v>
      </c>
      <c r="L558" t="s">
        <v>291</v>
      </c>
      <c r="M558" t="s">
        <v>1915</v>
      </c>
      <c r="N558" s="3">
        <v>34.95</v>
      </c>
      <c r="O558">
        <v>3</v>
      </c>
      <c r="P558" s="3">
        <f t="shared" si="10"/>
        <v>104.85</v>
      </c>
    </row>
    <row r="559" spans="1:16">
      <c r="A559" t="s">
        <v>27</v>
      </c>
      <c r="B559" t="s">
        <v>1916</v>
      </c>
      <c r="C559" t="s">
        <v>1913</v>
      </c>
      <c r="D559" t="s">
        <v>1917</v>
      </c>
      <c r="E559" t="s">
        <v>367</v>
      </c>
      <c r="F559" t="s">
        <v>177</v>
      </c>
      <c r="G559" t="s">
        <v>178</v>
      </c>
      <c r="H559" t="s">
        <v>128</v>
      </c>
      <c r="I559" t="s">
        <v>128</v>
      </c>
      <c r="J559" t="s">
        <v>128</v>
      </c>
      <c r="K559" t="s">
        <v>159</v>
      </c>
      <c r="L559" t="s">
        <v>291</v>
      </c>
      <c r="M559" t="s">
        <v>1915</v>
      </c>
      <c r="N559" s="3">
        <v>34.95</v>
      </c>
      <c r="O559">
        <v>1</v>
      </c>
      <c r="P559" s="3">
        <f t="shared" si="10"/>
        <v>34.95</v>
      </c>
    </row>
    <row r="560" spans="1:16">
      <c r="A560" t="s">
        <v>27</v>
      </c>
      <c r="B560" t="s">
        <v>1918</v>
      </c>
      <c r="C560" t="s">
        <v>1919</v>
      </c>
      <c r="D560" t="s">
        <v>1920</v>
      </c>
      <c r="E560" t="s">
        <v>344</v>
      </c>
      <c r="F560" t="s">
        <v>177</v>
      </c>
      <c r="G560" t="s">
        <v>178</v>
      </c>
      <c r="H560" t="s">
        <v>373</v>
      </c>
      <c r="I560" t="s">
        <v>146</v>
      </c>
      <c r="J560" t="s">
        <v>146</v>
      </c>
      <c r="K560" t="s">
        <v>158</v>
      </c>
      <c r="L560" t="s">
        <v>400</v>
      </c>
      <c r="M560" t="s">
        <v>1921</v>
      </c>
      <c r="N560" s="3">
        <v>54.95</v>
      </c>
      <c r="O560">
        <v>1</v>
      </c>
      <c r="P560" s="3">
        <f t="shared" si="10"/>
        <v>54.95</v>
      </c>
    </row>
    <row r="561" spans="1:16">
      <c r="A561" t="s">
        <v>27</v>
      </c>
      <c r="B561" t="s">
        <v>1922</v>
      </c>
      <c r="C561" t="s">
        <v>1919</v>
      </c>
      <c r="D561" t="s">
        <v>1923</v>
      </c>
      <c r="E561" t="s">
        <v>367</v>
      </c>
      <c r="F561" t="s">
        <v>177</v>
      </c>
      <c r="G561" t="s">
        <v>178</v>
      </c>
      <c r="H561" t="s">
        <v>373</v>
      </c>
      <c r="I561" t="s">
        <v>146</v>
      </c>
      <c r="J561" t="s">
        <v>146</v>
      </c>
      <c r="K561" t="s">
        <v>158</v>
      </c>
      <c r="L561" t="s">
        <v>400</v>
      </c>
      <c r="M561" t="s">
        <v>1921</v>
      </c>
      <c r="N561" s="3">
        <v>54.95</v>
      </c>
      <c r="O561">
        <v>1</v>
      </c>
      <c r="P561" s="3">
        <f t="shared" si="10"/>
        <v>54.95</v>
      </c>
    </row>
    <row r="562" spans="1:16">
      <c r="A562" t="s">
        <v>27</v>
      </c>
      <c r="B562" t="s">
        <v>1924</v>
      </c>
      <c r="C562" t="s">
        <v>1925</v>
      </c>
      <c r="D562" t="s">
        <v>1926</v>
      </c>
      <c r="E562" t="s">
        <v>197</v>
      </c>
      <c r="F562" t="s">
        <v>177</v>
      </c>
      <c r="G562" t="s">
        <v>178</v>
      </c>
      <c r="H562" t="s">
        <v>398</v>
      </c>
      <c r="I562" t="s">
        <v>399</v>
      </c>
      <c r="J562" t="s">
        <v>138</v>
      </c>
      <c r="K562" t="s">
        <v>158</v>
      </c>
      <c r="L562" t="s">
        <v>291</v>
      </c>
      <c r="M562" t="s">
        <v>1927</v>
      </c>
      <c r="N562" s="3">
        <v>39.95</v>
      </c>
      <c r="O562">
        <v>1</v>
      </c>
      <c r="P562" s="3">
        <f t="shared" si="10"/>
        <v>39.95</v>
      </c>
    </row>
    <row r="563" spans="1:16">
      <c r="A563" t="s">
        <v>27</v>
      </c>
      <c r="B563" t="s">
        <v>1928</v>
      </c>
      <c r="C563" t="s">
        <v>1925</v>
      </c>
      <c r="D563" t="s">
        <v>1929</v>
      </c>
      <c r="E563" t="s">
        <v>367</v>
      </c>
      <c r="F563" t="s">
        <v>177</v>
      </c>
      <c r="G563" t="s">
        <v>178</v>
      </c>
      <c r="H563" t="s">
        <v>398</v>
      </c>
      <c r="I563" t="s">
        <v>399</v>
      </c>
      <c r="J563" t="s">
        <v>138</v>
      </c>
      <c r="K563" t="s">
        <v>158</v>
      </c>
      <c r="L563" t="s">
        <v>291</v>
      </c>
      <c r="M563" t="s">
        <v>1927</v>
      </c>
      <c r="N563" s="3">
        <v>39.95</v>
      </c>
      <c r="O563">
        <v>1</v>
      </c>
      <c r="P563" s="3">
        <f t="shared" si="10"/>
        <v>39.95</v>
      </c>
    </row>
    <row r="564" spans="1:16">
      <c r="A564" t="s">
        <v>27</v>
      </c>
      <c r="B564" t="s">
        <v>1930</v>
      </c>
      <c r="C564" t="s">
        <v>1931</v>
      </c>
      <c r="D564" t="s">
        <v>1932</v>
      </c>
      <c r="E564" t="s">
        <v>344</v>
      </c>
      <c r="F564" t="s">
        <v>177</v>
      </c>
      <c r="G564" t="s">
        <v>178</v>
      </c>
      <c r="H564" t="s">
        <v>398</v>
      </c>
      <c r="I564" t="s">
        <v>399</v>
      </c>
      <c r="J564" t="s">
        <v>138</v>
      </c>
      <c r="K564" t="s">
        <v>158</v>
      </c>
      <c r="L564" t="s">
        <v>251</v>
      </c>
      <c r="M564" t="s">
        <v>1927</v>
      </c>
      <c r="N564" s="3">
        <v>39.95</v>
      </c>
      <c r="O564">
        <v>1</v>
      </c>
      <c r="P564" s="3">
        <f t="shared" si="10"/>
        <v>39.95</v>
      </c>
    </row>
    <row r="565" spans="1:16">
      <c r="A565" t="s">
        <v>27</v>
      </c>
      <c r="B565" t="s">
        <v>1933</v>
      </c>
      <c r="C565" t="s">
        <v>1934</v>
      </c>
      <c r="D565" t="s">
        <v>1935</v>
      </c>
      <c r="E565" t="s">
        <v>344</v>
      </c>
      <c r="F565" t="s">
        <v>177</v>
      </c>
      <c r="G565" t="s">
        <v>178</v>
      </c>
      <c r="H565" t="s">
        <v>373</v>
      </c>
      <c r="I565" t="s">
        <v>146</v>
      </c>
      <c r="J565" t="s">
        <v>146</v>
      </c>
      <c r="K565" t="s">
        <v>158</v>
      </c>
      <c r="L565" t="s">
        <v>1936</v>
      </c>
      <c r="M565" t="s">
        <v>1921</v>
      </c>
      <c r="N565" s="3">
        <v>54.95</v>
      </c>
      <c r="O565">
        <v>3</v>
      </c>
      <c r="P565" s="3">
        <f t="shared" si="10"/>
        <v>164.85</v>
      </c>
    </row>
    <row r="566" spans="1:16">
      <c r="A566" t="s">
        <v>71</v>
      </c>
      <c r="B566" t="s">
        <v>1937</v>
      </c>
      <c r="C566" t="s">
        <v>1938</v>
      </c>
      <c r="D566" t="s">
        <v>1939</v>
      </c>
      <c r="E566" t="s">
        <v>197</v>
      </c>
      <c r="F566" t="s">
        <v>177</v>
      </c>
      <c r="G566" t="s">
        <v>178</v>
      </c>
      <c r="H566" t="s">
        <v>398</v>
      </c>
      <c r="I566" t="s">
        <v>399</v>
      </c>
      <c r="J566" t="s">
        <v>143</v>
      </c>
      <c r="K566" t="s">
        <v>158</v>
      </c>
      <c r="L566" t="s">
        <v>239</v>
      </c>
      <c r="M566" t="s">
        <v>1940</v>
      </c>
      <c r="N566" s="3">
        <v>48.95</v>
      </c>
      <c r="O566">
        <v>1</v>
      </c>
      <c r="P566" s="3">
        <f t="shared" si="10"/>
        <v>48.95</v>
      </c>
    </row>
    <row r="567" spans="1:16">
      <c r="A567" t="s">
        <v>71</v>
      </c>
      <c r="B567" t="s">
        <v>1941</v>
      </c>
      <c r="C567" t="s">
        <v>1942</v>
      </c>
      <c r="D567" t="s">
        <v>1943</v>
      </c>
      <c r="E567" t="s">
        <v>340</v>
      </c>
      <c r="F567" t="s">
        <v>177</v>
      </c>
      <c r="G567" t="s">
        <v>178</v>
      </c>
      <c r="H567" t="s">
        <v>199</v>
      </c>
      <c r="I567" t="s">
        <v>130</v>
      </c>
      <c r="J567" t="s">
        <v>130</v>
      </c>
      <c r="K567" t="s">
        <v>158</v>
      </c>
      <c r="L567" t="s">
        <v>221</v>
      </c>
      <c r="M567" t="s">
        <v>1944</v>
      </c>
      <c r="N567" s="3">
        <v>17.95</v>
      </c>
      <c r="O567">
        <v>1</v>
      </c>
      <c r="P567" s="3">
        <f t="shared" si="10"/>
        <v>17.95</v>
      </c>
    </row>
    <row r="568" spans="1:16">
      <c r="A568" t="s">
        <v>71</v>
      </c>
      <c r="B568" t="s">
        <v>1945</v>
      </c>
      <c r="C568" t="s">
        <v>1946</v>
      </c>
      <c r="D568" t="s">
        <v>1947</v>
      </c>
      <c r="E568" t="s">
        <v>372</v>
      </c>
      <c r="F568" t="s">
        <v>177</v>
      </c>
      <c r="G568" t="s">
        <v>178</v>
      </c>
      <c r="H568" t="s">
        <v>128</v>
      </c>
      <c r="I568" t="s">
        <v>127</v>
      </c>
      <c r="J568" t="s">
        <v>127</v>
      </c>
      <c r="K568" t="s">
        <v>158</v>
      </c>
      <c r="L568" t="s">
        <v>221</v>
      </c>
      <c r="M568" t="s">
        <v>1948</v>
      </c>
      <c r="N568" s="3">
        <v>26.95</v>
      </c>
      <c r="O568">
        <v>1</v>
      </c>
      <c r="P568" s="3">
        <f t="shared" si="10"/>
        <v>26.95</v>
      </c>
    </row>
    <row r="569" spans="1:16">
      <c r="A569" t="s">
        <v>71</v>
      </c>
      <c r="B569" t="s">
        <v>1949</v>
      </c>
      <c r="C569" t="s">
        <v>1950</v>
      </c>
      <c r="D569" t="s">
        <v>1951</v>
      </c>
      <c r="E569" t="s">
        <v>393</v>
      </c>
      <c r="F569" t="s">
        <v>177</v>
      </c>
      <c r="G569" t="s">
        <v>178</v>
      </c>
      <c r="H569" t="s">
        <v>128</v>
      </c>
      <c r="I569" t="s">
        <v>127</v>
      </c>
      <c r="J569" t="s">
        <v>127</v>
      </c>
      <c r="K569" t="s">
        <v>158</v>
      </c>
      <c r="L569" t="s">
        <v>264</v>
      </c>
      <c r="M569" t="s">
        <v>1952</v>
      </c>
      <c r="N569" s="3">
        <v>29.95</v>
      </c>
      <c r="O569">
        <v>1</v>
      </c>
      <c r="P569" s="3">
        <f t="shared" si="10"/>
        <v>29.95</v>
      </c>
    </row>
    <row r="570" spans="1:16">
      <c r="A570" t="s">
        <v>71</v>
      </c>
      <c r="B570" t="s">
        <v>1953</v>
      </c>
      <c r="C570" t="s">
        <v>1954</v>
      </c>
      <c r="D570" t="s">
        <v>1955</v>
      </c>
      <c r="E570" t="s">
        <v>344</v>
      </c>
      <c r="F570" t="s">
        <v>177</v>
      </c>
      <c r="G570" t="s">
        <v>178</v>
      </c>
      <c r="H570" t="s">
        <v>128</v>
      </c>
      <c r="I570" t="s">
        <v>127</v>
      </c>
      <c r="J570" t="s">
        <v>127</v>
      </c>
      <c r="K570" t="s">
        <v>158</v>
      </c>
      <c r="L570" t="s">
        <v>221</v>
      </c>
      <c r="M570" t="s">
        <v>1956</v>
      </c>
      <c r="N570" s="3">
        <v>26.95</v>
      </c>
      <c r="O570">
        <v>1</v>
      </c>
      <c r="P570" s="3">
        <f t="shared" si="10"/>
        <v>26.95</v>
      </c>
    </row>
    <row r="571" spans="1:16">
      <c r="A571" t="s">
        <v>40</v>
      </c>
      <c r="B571" t="s">
        <v>1957</v>
      </c>
      <c r="C571" t="s">
        <v>1958</v>
      </c>
      <c r="D571" t="s">
        <v>1959</v>
      </c>
      <c r="E571" t="s">
        <v>1313</v>
      </c>
      <c r="F571" t="s">
        <v>177</v>
      </c>
      <c r="G571" t="s">
        <v>198</v>
      </c>
      <c r="H571" t="s">
        <v>128</v>
      </c>
      <c r="I571" t="s">
        <v>127</v>
      </c>
      <c r="J571" t="s">
        <v>127</v>
      </c>
      <c r="K571" t="s">
        <v>158</v>
      </c>
      <c r="L571" t="s">
        <v>1960</v>
      </c>
      <c r="M571" t="s">
        <v>1961</v>
      </c>
      <c r="N571" s="3">
        <v>29.95</v>
      </c>
      <c r="O571">
        <v>1</v>
      </c>
      <c r="P571" s="3">
        <f t="shared" si="10"/>
        <v>29.95</v>
      </c>
    </row>
    <row r="572" spans="1:16">
      <c r="A572" t="s">
        <v>40</v>
      </c>
      <c r="B572" t="s">
        <v>1962</v>
      </c>
      <c r="C572" t="s">
        <v>1963</v>
      </c>
      <c r="D572" t="s">
        <v>1964</v>
      </c>
      <c r="E572" t="s">
        <v>188</v>
      </c>
      <c r="F572" t="s">
        <v>177</v>
      </c>
      <c r="G572" t="s">
        <v>198</v>
      </c>
      <c r="H572" t="s">
        <v>128</v>
      </c>
      <c r="I572" t="s">
        <v>127</v>
      </c>
      <c r="J572" t="s">
        <v>127</v>
      </c>
      <c r="K572" t="s">
        <v>158</v>
      </c>
      <c r="L572" t="s">
        <v>1960</v>
      </c>
      <c r="M572" t="s">
        <v>1965</v>
      </c>
      <c r="N572" s="3">
        <v>29.95</v>
      </c>
      <c r="O572">
        <v>1</v>
      </c>
      <c r="P572" s="3">
        <f t="shared" si="10"/>
        <v>29.95</v>
      </c>
    </row>
    <row r="573" spans="1:16">
      <c r="A573" t="s">
        <v>40</v>
      </c>
      <c r="B573" t="s">
        <v>1966</v>
      </c>
      <c r="C573" t="s">
        <v>1967</v>
      </c>
      <c r="D573" t="s">
        <v>1968</v>
      </c>
      <c r="E573" t="s">
        <v>568</v>
      </c>
      <c r="F573" t="s">
        <v>177</v>
      </c>
      <c r="G573" t="s">
        <v>178</v>
      </c>
      <c r="H573" t="s">
        <v>199</v>
      </c>
      <c r="I573" t="s">
        <v>132</v>
      </c>
      <c r="J573" t="s">
        <v>132</v>
      </c>
      <c r="K573" t="s">
        <v>158</v>
      </c>
      <c r="L573" t="s">
        <v>180</v>
      </c>
      <c r="M573" t="s">
        <v>1969</v>
      </c>
      <c r="N573" s="3">
        <v>26.95</v>
      </c>
      <c r="O573">
        <v>1</v>
      </c>
      <c r="P573" s="3">
        <f t="shared" si="10"/>
        <v>26.95</v>
      </c>
    </row>
    <row r="574" spans="1:16">
      <c r="A574" t="s">
        <v>40</v>
      </c>
      <c r="B574" t="s">
        <v>1970</v>
      </c>
      <c r="C574" t="s">
        <v>1971</v>
      </c>
      <c r="D574" t="s">
        <v>1972</v>
      </c>
      <c r="E574" t="s">
        <v>1973</v>
      </c>
      <c r="F574" t="s">
        <v>177</v>
      </c>
      <c r="G574" t="s">
        <v>198</v>
      </c>
      <c r="H574" t="s">
        <v>199</v>
      </c>
      <c r="I574" t="s">
        <v>132</v>
      </c>
      <c r="J574" t="s">
        <v>132</v>
      </c>
      <c r="K574" t="s">
        <v>158</v>
      </c>
      <c r="L574" t="s">
        <v>1382</v>
      </c>
      <c r="M574" t="s">
        <v>1974</v>
      </c>
      <c r="N574" s="3">
        <v>54.213</v>
      </c>
      <c r="O574">
        <v>1</v>
      </c>
      <c r="P574" s="3">
        <f t="shared" si="10"/>
        <v>54.213</v>
      </c>
    </row>
    <row r="575" spans="1:16">
      <c r="A575" t="s">
        <v>40</v>
      </c>
      <c r="B575" t="s">
        <v>1975</v>
      </c>
      <c r="C575" t="s">
        <v>1971</v>
      </c>
      <c r="D575" t="s">
        <v>1976</v>
      </c>
      <c r="E575" t="s">
        <v>1977</v>
      </c>
      <c r="F575" t="s">
        <v>177</v>
      </c>
      <c r="G575" t="s">
        <v>198</v>
      </c>
      <c r="H575" t="s">
        <v>199</v>
      </c>
      <c r="I575" t="s">
        <v>132</v>
      </c>
      <c r="J575" t="s">
        <v>132</v>
      </c>
      <c r="K575" t="s">
        <v>158</v>
      </c>
      <c r="L575" t="s">
        <v>1382</v>
      </c>
      <c r="M575" t="s">
        <v>1974</v>
      </c>
      <c r="N575" s="3">
        <v>54.213</v>
      </c>
      <c r="O575">
        <v>1</v>
      </c>
      <c r="P575" s="3">
        <f t="shared" si="10"/>
        <v>54.213</v>
      </c>
    </row>
    <row r="576" spans="1:16">
      <c r="A576" t="s">
        <v>40</v>
      </c>
      <c r="B576" t="s">
        <v>1978</v>
      </c>
      <c r="C576" t="s">
        <v>1971</v>
      </c>
      <c r="D576" t="s">
        <v>1979</v>
      </c>
      <c r="E576" t="s">
        <v>1980</v>
      </c>
      <c r="F576" t="s">
        <v>177</v>
      </c>
      <c r="G576" t="s">
        <v>198</v>
      </c>
      <c r="H576" t="s">
        <v>199</v>
      </c>
      <c r="I576" t="s">
        <v>132</v>
      </c>
      <c r="J576" t="s">
        <v>132</v>
      </c>
      <c r="K576" t="s">
        <v>158</v>
      </c>
      <c r="L576" t="s">
        <v>1382</v>
      </c>
      <c r="M576" t="s">
        <v>1974</v>
      </c>
      <c r="N576" s="3">
        <v>54.213</v>
      </c>
      <c r="O576">
        <v>1</v>
      </c>
      <c r="P576" s="3">
        <f t="shared" si="10"/>
        <v>54.213</v>
      </c>
    </row>
    <row r="577" spans="1:16">
      <c r="A577" t="s">
        <v>40</v>
      </c>
      <c r="B577" t="s">
        <v>1981</v>
      </c>
      <c r="C577" t="s">
        <v>1971</v>
      </c>
      <c r="D577" t="s">
        <v>1982</v>
      </c>
      <c r="E577" t="s">
        <v>1983</v>
      </c>
      <c r="F577" t="s">
        <v>177</v>
      </c>
      <c r="G577" t="s">
        <v>198</v>
      </c>
      <c r="H577" t="s">
        <v>199</v>
      </c>
      <c r="I577" t="s">
        <v>132</v>
      </c>
      <c r="J577" t="s">
        <v>132</v>
      </c>
      <c r="K577" t="s">
        <v>158</v>
      </c>
      <c r="L577" t="s">
        <v>1382</v>
      </c>
      <c r="M577" t="s">
        <v>1974</v>
      </c>
      <c r="N577" s="3">
        <v>54.213</v>
      </c>
      <c r="O577">
        <v>1</v>
      </c>
      <c r="P577" s="3">
        <f t="shared" si="10"/>
        <v>54.213</v>
      </c>
    </row>
    <row r="578" spans="1:16">
      <c r="A578" t="s">
        <v>40</v>
      </c>
      <c r="B578" t="s">
        <v>1984</v>
      </c>
      <c r="C578" t="s">
        <v>1971</v>
      </c>
      <c r="D578" t="s">
        <v>1985</v>
      </c>
      <c r="E578" t="s">
        <v>220</v>
      </c>
      <c r="F578" t="s">
        <v>177</v>
      </c>
      <c r="G578" t="s">
        <v>198</v>
      </c>
      <c r="H578" t="s">
        <v>199</v>
      </c>
      <c r="I578" t="s">
        <v>132</v>
      </c>
      <c r="J578" t="s">
        <v>132</v>
      </c>
      <c r="K578" t="s">
        <v>158</v>
      </c>
      <c r="L578" t="s">
        <v>1382</v>
      </c>
      <c r="M578" t="s">
        <v>1974</v>
      </c>
      <c r="N578" s="3">
        <v>54.213</v>
      </c>
      <c r="O578">
        <v>2</v>
      </c>
      <c r="P578" s="3">
        <f t="shared" si="10"/>
        <v>108.426</v>
      </c>
    </row>
    <row r="579" spans="1:16">
      <c r="A579" t="s">
        <v>40</v>
      </c>
      <c r="B579" t="s">
        <v>1986</v>
      </c>
      <c r="C579" t="s">
        <v>1971</v>
      </c>
      <c r="D579" t="s">
        <v>1987</v>
      </c>
      <c r="E579" t="s">
        <v>1988</v>
      </c>
      <c r="F579" t="s">
        <v>177</v>
      </c>
      <c r="G579" t="s">
        <v>198</v>
      </c>
      <c r="H579" t="s">
        <v>199</v>
      </c>
      <c r="I579" t="s">
        <v>132</v>
      </c>
      <c r="J579" t="s">
        <v>132</v>
      </c>
      <c r="K579" t="s">
        <v>158</v>
      </c>
      <c r="L579" t="s">
        <v>1382</v>
      </c>
      <c r="M579" t="s">
        <v>1974</v>
      </c>
      <c r="N579" s="3">
        <v>54.213</v>
      </c>
      <c r="O579">
        <v>1</v>
      </c>
      <c r="P579" s="3">
        <f t="shared" si="10"/>
        <v>54.213</v>
      </c>
    </row>
    <row r="580" spans="1:16">
      <c r="A580" t="s">
        <v>40</v>
      </c>
      <c r="B580" t="s">
        <v>1989</v>
      </c>
      <c r="C580" t="s">
        <v>1990</v>
      </c>
      <c r="D580" t="s">
        <v>1991</v>
      </c>
      <c r="E580" t="s">
        <v>568</v>
      </c>
      <c r="F580" t="s">
        <v>177</v>
      </c>
      <c r="G580" t="s">
        <v>178</v>
      </c>
      <c r="H580" t="s">
        <v>152</v>
      </c>
      <c r="I580" t="s">
        <v>131</v>
      </c>
      <c r="J580" t="s">
        <v>131</v>
      </c>
      <c r="K580" t="s">
        <v>158</v>
      </c>
      <c r="L580" t="s">
        <v>270</v>
      </c>
      <c r="M580" t="s">
        <v>1992</v>
      </c>
      <c r="N580" s="3">
        <v>96.237</v>
      </c>
      <c r="O580">
        <v>1</v>
      </c>
      <c r="P580" s="3">
        <f t="shared" si="10"/>
        <v>96.237</v>
      </c>
    </row>
    <row r="581" spans="1:16">
      <c r="A581" t="s">
        <v>40</v>
      </c>
      <c r="B581" t="s">
        <v>1993</v>
      </c>
      <c r="C581" t="s">
        <v>1990</v>
      </c>
      <c r="D581" t="s">
        <v>1994</v>
      </c>
      <c r="E581" t="s">
        <v>460</v>
      </c>
      <c r="F581" t="s">
        <v>177</v>
      </c>
      <c r="G581" t="s">
        <v>178</v>
      </c>
      <c r="H581" t="s">
        <v>152</v>
      </c>
      <c r="I581" t="s">
        <v>131</v>
      </c>
      <c r="J581" t="s">
        <v>131</v>
      </c>
      <c r="K581" t="s">
        <v>158</v>
      </c>
      <c r="L581" t="s">
        <v>270</v>
      </c>
      <c r="M581" t="s">
        <v>1992</v>
      </c>
      <c r="N581" s="3">
        <v>96.237</v>
      </c>
      <c r="O581">
        <v>1</v>
      </c>
      <c r="P581" s="3">
        <f t="shared" si="10"/>
        <v>96.237</v>
      </c>
    </row>
    <row r="582" spans="1:16">
      <c r="A582" t="s">
        <v>40</v>
      </c>
      <c r="B582" t="s">
        <v>1995</v>
      </c>
      <c r="C582" t="s">
        <v>1990</v>
      </c>
      <c r="D582" t="s">
        <v>1996</v>
      </c>
      <c r="E582" t="s">
        <v>526</v>
      </c>
      <c r="F582" t="s">
        <v>177</v>
      </c>
      <c r="G582" t="s">
        <v>178</v>
      </c>
      <c r="H582" t="s">
        <v>152</v>
      </c>
      <c r="I582" t="s">
        <v>131</v>
      </c>
      <c r="J582" t="s">
        <v>131</v>
      </c>
      <c r="K582" t="s">
        <v>158</v>
      </c>
      <c r="L582" t="s">
        <v>270</v>
      </c>
      <c r="M582" t="s">
        <v>1992</v>
      </c>
      <c r="N582" s="3">
        <v>96.237</v>
      </c>
      <c r="O582">
        <v>1</v>
      </c>
      <c r="P582" s="3">
        <f t="shared" si="10"/>
        <v>96.237</v>
      </c>
    </row>
    <row r="583" spans="1:16">
      <c r="A583" t="s">
        <v>10</v>
      </c>
      <c r="B583" t="s">
        <v>1997</v>
      </c>
      <c r="C583" t="s">
        <v>1998</v>
      </c>
      <c r="D583" t="s">
        <v>1999</v>
      </c>
      <c r="E583" t="s">
        <v>269</v>
      </c>
      <c r="F583" t="s">
        <v>177</v>
      </c>
      <c r="G583" t="s">
        <v>178</v>
      </c>
      <c r="H583" t="s">
        <v>742</v>
      </c>
      <c r="I583" t="s">
        <v>145</v>
      </c>
      <c r="J583" t="s">
        <v>145</v>
      </c>
      <c r="K583" t="s">
        <v>158</v>
      </c>
      <c r="L583" t="s">
        <v>452</v>
      </c>
      <c r="M583" t="s">
        <v>2000</v>
      </c>
      <c r="N583" s="3">
        <v>23.99</v>
      </c>
      <c r="O583">
        <v>1</v>
      </c>
      <c r="P583" s="3">
        <f t="shared" si="10"/>
        <v>23.99</v>
      </c>
    </row>
    <row r="584" spans="1:16">
      <c r="A584" t="s">
        <v>10</v>
      </c>
      <c r="B584" t="s">
        <v>2001</v>
      </c>
      <c r="C584" t="s">
        <v>1998</v>
      </c>
      <c r="D584" t="s">
        <v>2002</v>
      </c>
      <c r="E584" t="s">
        <v>176</v>
      </c>
      <c r="F584" t="s">
        <v>177</v>
      </c>
      <c r="G584" t="s">
        <v>178</v>
      </c>
      <c r="H584" t="s">
        <v>742</v>
      </c>
      <c r="I584" t="s">
        <v>145</v>
      </c>
      <c r="J584" t="s">
        <v>145</v>
      </c>
      <c r="K584" t="s">
        <v>158</v>
      </c>
      <c r="L584" t="s">
        <v>452</v>
      </c>
      <c r="M584" t="s">
        <v>2000</v>
      </c>
      <c r="N584" s="3">
        <v>23.99</v>
      </c>
      <c r="O584">
        <v>5</v>
      </c>
      <c r="P584" s="3">
        <f t="shared" si="10"/>
        <v>119.95</v>
      </c>
    </row>
    <row r="585" spans="1:16">
      <c r="A585" t="s">
        <v>10</v>
      </c>
      <c r="B585" t="s">
        <v>2003</v>
      </c>
      <c r="C585" t="s">
        <v>1998</v>
      </c>
      <c r="D585" t="s">
        <v>2004</v>
      </c>
      <c r="E585" t="s">
        <v>250</v>
      </c>
      <c r="F585" t="s">
        <v>177</v>
      </c>
      <c r="G585" t="s">
        <v>178</v>
      </c>
      <c r="H585" t="s">
        <v>742</v>
      </c>
      <c r="I585" t="s">
        <v>145</v>
      </c>
      <c r="J585" t="s">
        <v>145</v>
      </c>
      <c r="K585" t="s">
        <v>158</v>
      </c>
      <c r="L585" t="s">
        <v>452</v>
      </c>
      <c r="M585" t="s">
        <v>2000</v>
      </c>
      <c r="N585" s="3">
        <v>23.99</v>
      </c>
      <c r="O585">
        <v>1</v>
      </c>
      <c r="P585" s="3">
        <f t="shared" si="10"/>
        <v>23.99</v>
      </c>
    </row>
    <row r="586" spans="1:16">
      <c r="A586" t="s">
        <v>10</v>
      </c>
      <c r="B586" t="s">
        <v>2005</v>
      </c>
      <c r="C586" t="s">
        <v>1998</v>
      </c>
      <c r="D586" t="s">
        <v>2006</v>
      </c>
      <c r="E586" t="s">
        <v>2007</v>
      </c>
      <c r="F586" t="s">
        <v>177</v>
      </c>
      <c r="G586" t="s">
        <v>178</v>
      </c>
      <c r="H586" t="s">
        <v>742</v>
      </c>
      <c r="I586" t="s">
        <v>145</v>
      </c>
      <c r="J586" t="s">
        <v>145</v>
      </c>
      <c r="K586" t="s">
        <v>158</v>
      </c>
      <c r="L586" t="s">
        <v>452</v>
      </c>
      <c r="M586" t="s">
        <v>2000</v>
      </c>
      <c r="N586" s="3">
        <v>23.99</v>
      </c>
      <c r="O586">
        <v>1</v>
      </c>
      <c r="P586" s="3">
        <f t="shared" si="10"/>
        <v>23.99</v>
      </c>
    </row>
    <row r="587" spans="1:16">
      <c r="A587" t="s">
        <v>10</v>
      </c>
      <c r="B587" t="s">
        <v>2008</v>
      </c>
      <c r="C587" t="s">
        <v>2009</v>
      </c>
      <c r="D587" t="s">
        <v>2010</v>
      </c>
      <c r="E587" t="s">
        <v>752</v>
      </c>
      <c r="F587" t="s">
        <v>177</v>
      </c>
      <c r="G587" t="s">
        <v>198</v>
      </c>
      <c r="H587" t="s">
        <v>152</v>
      </c>
      <c r="I587" t="s">
        <v>276</v>
      </c>
      <c r="J587" t="s">
        <v>139</v>
      </c>
      <c r="K587" t="s">
        <v>158</v>
      </c>
      <c r="L587" t="s">
        <v>221</v>
      </c>
      <c r="M587" t="s">
        <v>2011</v>
      </c>
      <c r="N587" s="3">
        <v>19.99</v>
      </c>
      <c r="O587">
        <v>4</v>
      </c>
      <c r="P587" s="3">
        <f t="shared" si="10"/>
        <v>79.96</v>
      </c>
    </row>
    <row r="588" spans="1:16">
      <c r="A588" t="s">
        <v>30</v>
      </c>
      <c r="B588" t="s">
        <v>2012</v>
      </c>
      <c r="C588" t="s">
        <v>2013</v>
      </c>
      <c r="D588" t="s">
        <v>2014</v>
      </c>
      <c r="E588" t="s">
        <v>238</v>
      </c>
      <c r="F588" t="s">
        <v>177</v>
      </c>
      <c r="G588" t="s">
        <v>198</v>
      </c>
      <c r="H588" t="s">
        <v>179</v>
      </c>
      <c r="I588" t="s">
        <v>140</v>
      </c>
      <c r="J588" t="s">
        <v>140</v>
      </c>
      <c r="K588" t="s">
        <v>159</v>
      </c>
      <c r="L588" t="s">
        <v>221</v>
      </c>
      <c r="M588" t="s">
        <v>2015</v>
      </c>
      <c r="N588" s="3">
        <v>17.99</v>
      </c>
      <c r="O588">
        <v>1</v>
      </c>
      <c r="P588" s="3">
        <f t="shared" si="10"/>
        <v>17.99</v>
      </c>
    </row>
    <row r="589" spans="1:16">
      <c r="A589" t="s">
        <v>10</v>
      </c>
      <c r="B589" t="s">
        <v>2016</v>
      </c>
      <c r="C589" t="s">
        <v>2017</v>
      </c>
      <c r="D589" t="s">
        <v>2018</v>
      </c>
      <c r="E589" t="s">
        <v>497</v>
      </c>
      <c r="F589" t="s">
        <v>177</v>
      </c>
      <c r="G589" t="s">
        <v>178</v>
      </c>
      <c r="H589" t="s">
        <v>398</v>
      </c>
      <c r="I589" t="s">
        <v>399</v>
      </c>
      <c r="J589" t="s">
        <v>138</v>
      </c>
      <c r="K589" t="s">
        <v>158</v>
      </c>
      <c r="L589" t="s">
        <v>221</v>
      </c>
      <c r="M589" t="s">
        <v>2019</v>
      </c>
      <c r="N589" s="3">
        <v>14.99</v>
      </c>
      <c r="O589">
        <v>8</v>
      </c>
      <c r="P589" s="3">
        <f t="shared" ref="P589:P639" si="11">O589*N589</f>
        <v>119.92</v>
      </c>
    </row>
    <row r="590" spans="1:16">
      <c r="A590" t="s">
        <v>10</v>
      </c>
      <c r="B590" t="s">
        <v>2020</v>
      </c>
      <c r="C590" t="s">
        <v>2017</v>
      </c>
      <c r="D590" t="s">
        <v>2021</v>
      </c>
      <c r="E590" t="s">
        <v>238</v>
      </c>
      <c r="F590" t="s">
        <v>177</v>
      </c>
      <c r="G590" t="s">
        <v>178</v>
      </c>
      <c r="H590" t="s">
        <v>398</v>
      </c>
      <c r="I590" t="s">
        <v>399</v>
      </c>
      <c r="J590" t="s">
        <v>138</v>
      </c>
      <c r="K590" t="s">
        <v>158</v>
      </c>
      <c r="L590" t="s">
        <v>221</v>
      </c>
      <c r="M590" t="s">
        <v>2019</v>
      </c>
      <c r="N590" s="3">
        <v>14.99</v>
      </c>
      <c r="O590">
        <v>7</v>
      </c>
      <c r="P590" s="3">
        <f t="shared" si="11"/>
        <v>104.93</v>
      </c>
    </row>
    <row r="591" spans="1:16">
      <c r="A591" t="s">
        <v>78</v>
      </c>
      <c r="B591" t="s">
        <v>2022</v>
      </c>
      <c r="C591" t="s">
        <v>2023</v>
      </c>
      <c r="D591" t="s">
        <v>2024</v>
      </c>
      <c r="E591" t="s">
        <v>1854</v>
      </c>
      <c r="F591" t="s">
        <v>177</v>
      </c>
      <c r="G591" t="s">
        <v>178</v>
      </c>
      <c r="H591" t="s">
        <v>128</v>
      </c>
      <c r="I591" t="s">
        <v>127</v>
      </c>
      <c r="J591" t="s">
        <v>127</v>
      </c>
      <c r="K591" t="s">
        <v>158</v>
      </c>
      <c r="L591" t="s">
        <v>452</v>
      </c>
      <c r="M591" t="s">
        <v>2025</v>
      </c>
      <c r="N591" s="3">
        <v>38.95</v>
      </c>
      <c r="O591">
        <v>1</v>
      </c>
      <c r="P591" s="3">
        <f t="shared" si="11"/>
        <v>38.95</v>
      </c>
    </row>
    <row r="592" spans="1:16">
      <c r="A592" t="s">
        <v>78</v>
      </c>
      <c r="B592" t="s">
        <v>2026</v>
      </c>
      <c r="C592" t="s">
        <v>2027</v>
      </c>
      <c r="D592" t="s">
        <v>2028</v>
      </c>
      <c r="E592" t="s">
        <v>1854</v>
      </c>
      <c r="F592" t="s">
        <v>177</v>
      </c>
      <c r="G592" t="s">
        <v>178</v>
      </c>
      <c r="H592" t="s">
        <v>373</v>
      </c>
      <c r="I592" t="s">
        <v>134</v>
      </c>
      <c r="J592" t="s">
        <v>134</v>
      </c>
      <c r="K592" t="s">
        <v>158</v>
      </c>
      <c r="L592" t="s">
        <v>417</v>
      </c>
      <c r="M592" t="s">
        <v>2029</v>
      </c>
      <c r="N592" s="3">
        <v>69.95</v>
      </c>
      <c r="O592">
        <v>1</v>
      </c>
      <c r="P592" s="3">
        <f t="shared" si="11"/>
        <v>69.95</v>
      </c>
    </row>
    <row r="593" spans="1:16">
      <c r="A593" t="s">
        <v>78</v>
      </c>
      <c r="B593" t="s">
        <v>2030</v>
      </c>
      <c r="C593" t="s">
        <v>2031</v>
      </c>
      <c r="D593" t="s">
        <v>2032</v>
      </c>
      <c r="E593" t="s">
        <v>1854</v>
      </c>
      <c r="F593" t="s">
        <v>177</v>
      </c>
      <c r="G593" t="s">
        <v>178</v>
      </c>
      <c r="H593" t="s">
        <v>373</v>
      </c>
      <c r="I593" t="s">
        <v>134</v>
      </c>
      <c r="J593" t="s">
        <v>134</v>
      </c>
      <c r="K593" t="s">
        <v>158</v>
      </c>
      <c r="L593" t="s">
        <v>2033</v>
      </c>
      <c r="M593" t="s">
        <v>2034</v>
      </c>
      <c r="N593" s="3">
        <v>69.95</v>
      </c>
      <c r="O593">
        <v>1</v>
      </c>
      <c r="P593" s="3">
        <f t="shared" si="11"/>
        <v>69.95</v>
      </c>
    </row>
    <row r="594" spans="1:16">
      <c r="A594" t="s">
        <v>50</v>
      </c>
      <c r="B594" t="s">
        <v>2035</v>
      </c>
      <c r="C594" t="s">
        <v>2036</v>
      </c>
      <c r="D594" t="s">
        <v>2037</v>
      </c>
      <c r="E594" t="s">
        <v>367</v>
      </c>
      <c r="F594" t="s">
        <v>177</v>
      </c>
      <c r="G594" t="s">
        <v>178</v>
      </c>
      <c r="H594" t="s">
        <v>128</v>
      </c>
      <c r="I594" t="s">
        <v>128</v>
      </c>
      <c r="J594" t="s">
        <v>128</v>
      </c>
      <c r="K594" t="s">
        <v>159</v>
      </c>
      <c r="L594" t="s">
        <v>192</v>
      </c>
      <c r="M594" t="s">
        <v>2038</v>
      </c>
      <c r="N594" s="3">
        <v>29.95</v>
      </c>
      <c r="O594">
        <v>1</v>
      </c>
      <c r="P594" s="3">
        <f t="shared" si="11"/>
        <v>29.95</v>
      </c>
    </row>
    <row r="595" spans="1:16">
      <c r="A595" t="s">
        <v>50</v>
      </c>
      <c r="B595" t="s">
        <v>2039</v>
      </c>
      <c r="C595" t="s">
        <v>2040</v>
      </c>
      <c r="D595" t="s">
        <v>2041</v>
      </c>
      <c r="E595" t="s">
        <v>188</v>
      </c>
      <c r="F595" t="s">
        <v>177</v>
      </c>
      <c r="G595" t="s">
        <v>198</v>
      </c>
      <c r="H595" t="s">
        <v>128</v>
      </c>
      <c r="I595" t="s">
        <v>128</v>
      </c>
      <c r="J595" t="s">
        <v>128</v>
      </c>
      <c r="K595" t="s">
        <v>159</v>
      </c>
      <c r="L595" t="s">
        <v>452</v>
      </c>
      <c r="M595" t="s">
        <v>2042</v>
      </c>
      <c r="N595" s="3">
        <v>24.95</v>
      </c>
      <c r="O595">
        <v>1</v>
      </c>
      <c r="P595" s="3">
        <f t="shared" si="11"/>
        <v>24.95</v>
      </c>
    </row>
    <row r="596" spans="1:16">
      <c r="A596" t="s">
        <v>50</v>
      </c>
      <c r="B596" t="s">
        <v>2043</v>
      </c>
      <c r="C596" t="s">
        <v>2044</v>
      </c>
      <c r="D596" t="s">
        <v>2045</v>
      </c>
      <c r="E596" t="s">
        <v>255</v>
      </c>
      <c r="F596" t="s">
        <v>177</v>
      </c>
      <c r="G596" t="s">
        <v>178</v>
      </c>
      <c r="H596" t="s">
        <v>742</v>
      </c>
      <c r="I596" t="s">
        <v>155</v>
      </c>
      <c r="J596" t="s">
        <v>155</v>
      </c>
      <c r="K596" t="s">
        <v>158</v>
      </c>
      <c r="L596" t="s">
        <v>743</v>
      </c>
      <c r="M596" t="s">
        <v>2046</v>
      </c>
      <c r="N596" s="3">
        <v>54.95</v>
      </c>
      <c r="O596">
        <v>1</v>
      </c>
      <c r="P596" s="3">
        <f t="shared" si="11"/>
        <v>54.95</v>
      </c>
    </row>
    <row r="597" spans="1:16">
      <c r="A597" t="s">
        <v>50</v>
      </c>
      <c r="B597" t="s">
        <v>2047</v>
      </c>
      <c r="C597" t="s">
        <v>2048</v>
      </c>
      <c r="D597" t="s">
        <v>2049</v>
      </c>
      <c r="E597" t="s">
        <v>367</v>
      </c>
      <c r="F597" t="s">
        <v>177</v>
      </c>
      <c r="G597" t="s">
        <v>178</v>
      </c>
      <c r="H597" t="s">
        <v>128</v>
      </c>
      <c r="I597" t="s">
        <v>127</v>
      </c>
      <c r="J597" t="s">
        <v>127</v>
      </c>
      <c r="K597" t="s">
        <v>158</v>
      </c>
      <c r="L597" t="s">
        <v>277</v>
      </c>
      <c r="M597" t="s">
        <v>2050</v>
      </c>
      <c r="N597" s="3">
        <v>34.95</v>
      </c>
      <c r="O597">
        <v>1</v>
      </c>
      <c r="P597" s="3">
        <f t="shared" si="11"/>
        <v>34.95</v>
      </c>
    </row>
    <row r="598" spans="1:16">
      <c r="A598" t="s">
        <v>50</v>
      </c>
      <c r="B598" t="s">
        <v>2051</v>
      </c>
      <c r="C598" t="s">
        <v>2052</v>
      </c>
      <c r="D598" t="s">
        <v>2053</v>
      </c>
      <c r="E598" t="s">
        <v>344</v>
      </c>
      <c r="F598" t="s">
        <v>177</v>
      </c>
      <c r="G598" t="s">
        <v>178</v>
      </c>
      <c r="H598" t="s">
        <v>128</v>
      </c>
      <c r="I598" t="s">
        <v>128</v>
      </c>
      <c r="J598" t="s">
        <v>128</v>
      </c>
      <c r="K598" t="s">
        <v>159</v>
      </c>
      <c r="L598" t="s">
        <v>452</v>
      </c>
      <c r="M598" t="s">
        <v>2054</v>
      </c>
      <c r="N598" s="3">
        <v>26.95</v>
      </c>
      <c r="O598">
        <v>1</v>
      </c>
      <c r="P598" s="3">
        <f t="shared" si="11"/>
        <v>26.95</v>
      </c>
    </row>
    <row r="599" spans="1:16">
      <c r="A599" t="s">
        <v>50</v>
      </c>
      <c r="B599" t="s">
        <v>2055</v>
      </c>
      <c r="C599" t="s">
        <v>2056</v>
      </c>
      <c r="D599" t="s">
        <v>2057</v>
      </c>
      <c r="E599" t="s">
        <v>367</v>
      </c>
      <c r="F599" t="s">
        <v>177</v>
      </c>
      <c r="G599" t="s">
        <v>178</v>
      </c>
      <c r="H599" t="s">
        <v>128</v>
      </c>
      <c r="I599" t="s">
        <v>128</v>
      </c>
      <c r="J599" t="s">
        <v>128</v>
      </c>
      <c r="K599" t="s">
        <v>159</v>
      </c>
      <c r="L599" t="s">
        <v>452</v>
      </c>
      <c r="M599" t="s">
        <v>2058</v>
      </c>
      <c r="N599" s="3">
        <v>24.95</v>
      </c>
      <c r="O599">
        <v>1</v>
      </c>
      <c r="P599" s="3">
        <f t="shared" si="11"/>
        <v>24.95</v>
      </c>
    </row>
    <row r="600" spans="1:16">
      <c r="A600" t="s">
        <v>50</v>
      </c>
      <c r="B600" t="s">
        <v>2059</v>
      </c>
      <c r="C600" t="s">
        <v>2060</v>
      </c>
      <c r="D600" t="s">
        <v>2061</v>
      </c>
      <c r="E600" t="s">
        <v>367</v>
      </c>
      <c r="F600" t="s">
        <v>177</v>
      </c>
      <c r="G600" t="s">
        <v>178</v>
      </c>
      <c r="H600" t="s">
        <v>190</v>
      </c>
      <c r="I600" t="s">
        <v>489</v>
      </c>
      <c r="J600" t="s">
        <v>127</v>
      </c>
      <c r="K600" t="s">
        <v>158</v>
      </c>
      <c r="L600" t="s">
        <v>452</v>
      </c>
      <c r="M600" t="s">
        <v>2062</v>
      </c>
      <c r="N600" s="3">
        <v>42.95</v>
      </c>
      <c r="O600">
        <v>1</v>
      </c>
      <c r="P600" s="3">
        <f t="shared" si="11"/>
        <v>42.95</v>
      </c>
    </row>
    <row r="601" spans="1:16">
      <c r="A601" t="s">
        <v>50</v>
      </c>
      <c r="B601" t="s">
        <v>2063</v>
      </c>
      <c r="C601" t="s">
        <v>2064</v>
      </c>
      <c r="D601" t="s">
        <v>2065</v>
      </c>
      <c r="E601" t="s">
        <v>344</v>
      </c>
      <c r="F601" t="s">
        <v>177</v>
      </c>
      <c r="G601" t="s">
        <v>178</v>
      </c>
      <c r="H601" t="s">
        <v>199</v>
      </c>
      <c r="I601" t="s">
        <v>130</v>
      </c>
      <c r="J601" t="s">
        <v>130</v>
      </c>
      <c r="K601" t="s">
        <v>158</v>
      </c>
      <c r="L601" t="s">
        <v>277</v>
      </c>
      <c r="M601" t="s">
        <v>2066</v>
      </c>
      <c r="N601" s="3">
        <v>37.95</v>
      </c>
      <c r="O601">
        <v>1</v>
      </c>
      <c r="P601" s="3">
        <f t="shared" si="11"/>
        <v>37.95</v>
      </c>
    </row>
    <row r="602" spans="1:16">
      <c r="A602" t="s">
        <v>10</v>
      </c>
      <c r="B602" t="s">
        <v>2067</v>
      </c>
      <c r="C602" t="s">
        <v>2068</v>
      </c>
      <c r="D602" t="s">
        <v>2069</v>
      </c>
      <c r="E602" t="s">
        <v>250</v>
      </c>
      <c r="F602" t="s">
        <v>177</v>
      </c>
      <c r="G602" t="s">
        <v>178</v>
      </c>
      <c r="H602" t="s">
        <v>451</v>
      </c>
      <c r="I602" t="s">
        <v>129</v>
      </c>
      <c r="J602" t="s">
        <v>129</v>
      </c>
      <c r="K602" t="s">
        <v>158</v>
      </c>
      <c r="L602" t="s">
        <v>594</v>
      </c>
      <c r="M602" t="s">
        <v>2070</v>
      </c>
      <c r="N602" s="3">
        <v>16.99</v>
      </c>
      <c r="O602">
        <v>1</v>
      </c>
      <c r="P602" s="3">
        <f t="shared" si="11"/>
        <v>16.99</v>
      </c>
    </row>
    <row r="603" spans="1:16">
      <c r="A603" t="s">
        <v>10</v>
      </c>
      <c r="B603" t="s">
        <v>2071</v>
      </c>
      <c r="C603" t="s">
        <v>2072</v>
      </c>
      <c r="D603" t="s">
        <v>2073</v>
      </c>
      <c r="E603" t="s">
        <v>250</v>
      </c>
      <c r="F603" t="s">
        <v>177</v>
      </c>
      <c r="G603" t="s">
        <v>178</v>
      </c>
      <c r="H603" t="s">
        <v>128</v>
      </c>
      <c r="I603" t="s">
        <v>128</v>
      </c>
      <c r="J603" t="s">
        <v>128</v>
      </c>
      <c r="K603" t="s">
        <v>159</v>
      </c>
      <c r="L603" t="s">
        <v>264</v>
      </c>
      <c r="M603" t="s">
        <v>2074</v>
      </c>
      <c r="N603" s="3">
        <v>29.99</v>
      </c>
      <c r="O603">
        <v>1</v>
      </c>
      <c r="P603" s="3">
        <f t="shared" si="11"/>
        <v>29.99</v>
      </c>
    </row>
    <row r="604" spans="1:16">
      <c r="A604" t="s">
        <v>10</v>
      </c>
      <c r="B604" t="s">
        <v>2075</v>
      </c>
      <c r="C604" t="s">
        <v>2072</v>
      </c>
      <c r="D604" t="s">
        <v>2076</v>
      </c>
      <c r="E604" t="s">
        <v>393</v>
      </c>
      <c r="F604" t="s">
        <v>177</v>
      </c>
      <c r="G604" t="s">
        <v>178</v>
      </c>
      <c r="H604" t="s">
        <v>128</v>
      </c>
      <c r="I604" t="s">
        <v>128</v>
      </c>
      <c r="J604" t="s">
        <v>128</v>
      </c>
      <c r="K604" t="s">
        <v>159</v>
      </c>
      <c r="L604" t="s">
        <v>264</v>
      </c>
      <c r="M604" t="s">
        <v>2074</v>
      </c>
      <c r="N604" s="3">
        <v>29.99</v>
      </c>
      <c r="O604">
        <v>3</v>
      </c>
      <c r="P604" s="3">
        <f t="shared" si="11"/>
        <v>89.97</v>
      </c>
    </row>
    <row r="605" spans="1:16">
      <c r="A605" t="s">
        <v>10</v>
      </c>
      <c r="B605" t="s">
        <v>2077</v>
      </c>
      <c r="C605" t="s">
        <v>2072</v>
      </c>
      <c r="D605" t="s">
        <v>2078</v>
      </c>
      <c r="E605" t="s">
        <v>188</v>
      </c>
      <c r="F605" t="s">
        <v>177</v>
      </c>
      <c r="G605" t="s">
        <v>178</v>
      </c>
      <c r="H605" t="s">
        <v>128</v>
      </c>
      <c r="I605" t="s">
        <v>128</v>
      </c>
      <c r="J605" t="s">
        <v>128</v>
      </c>
      <c r="K605" t="s">
        <v>159</v>
      </c>
      <c r="L605" t="s">
        <v>264</v>
      </c>
      <c r="M605" t="s">
        <v>2074</v>
      </c>
      <c r="N605" s="3">
        <v>29.99</v>
      </c>
      <c r="O605">
        <v>4</v>
      </c>
      <c r="P605" s="3">
        <f t="shared" si="11"/>
        <v>119.96</v>
      </c>
    </row>
    <row r="606" spans="1:16">
      <c r="A606" t="s">
        <v>10</v>
      </c>
      <c r="B606" t="s">
        <v>2079</v>
      </c>
      <c r="C606" t="s">
        <v>2080</v>
      </c>
      <c r="D606" t="s">
        <v>2081</v>
      </c>
      <c r="E606" t="s">
        <v>250</v>
      </c>
      <c r="F606" t="s">
        <v>177</v>
      </c>
      <c r="G606" t="s">
        <v>178</v>
      </c>
      <c r="H606" t="s">
        <v>451</v>
      </c>
      <c r="I606" t="s">
        <v>129</v>
      </c>
      <c r="J606" t="s">
        <v>129</v>
      </c>
      <c r="K606" t="s">
        <v>158</v>
      </c>
      <c r="L606" t="s">
        <v>221</v>
      </c>
      <c r="M606" t="s">
        <v>2070</v>
      </c>
      <c r="N606" s="3">
        <v>16.99</v>
      </c>
      <c r="O606">
        <v>3</v>
      </c>
      <c r="P606" s="3">
        <f t="shared" si="11"/>
        <v>50.97</v>
      </c>
    </row>
    <row r="607" spans="1:16">
      <c r="A607" t="s">
        <v>10</v>
      </c>
      <c r="B607" t="s">
        <v>2082</v>
      </c>
      <c r="C607" t="s">
        <v>2083</v>
      </c>
      <c r="D607" t="s">
        <v>2084</v>
      </c>
      <c r="E607" t="s">
        <v>238</v>
      </c>
      <c r="F607" t="s">
        <v>177</v>
      </c>
      <c r="G607" t="s">
        <v>178</v>
      </c>
      <c r="H607" t="s">
        <v>398</v>
      </c>
      <c r="I607" t="s">
        <v>399</v>
      </c>
      <c r="J607" t="s">
        <v>133</v>
      </c>
      <c r="K607" t="s">
        <v>158</v>
      </c>
      <c r="L607" t="s">
        <v>239</v>
      </c>
      <c r="M607" t="s">
        <v>2085</v>
      </c>
      <c r="N607" s="3">
        <v>39.99</v>
      </c>
      <c r="O607">
        <v>1</v>
      </c>
      <c r="P607" s="3">
        <f t="shared" si="11"/>
        <v>39.99</v>
      </c>
    </row>
    <row r="608" spans="1:16">
      <c r="A608" t="s">
        <v>31</v>
      </c>
      <c r="B608" t="s">
        <v>2086</v>
      </c>
      <c r="C608" t="s">
        <v>2087</v>
      </c>
      <c r="D608" t="s">
        <v>2088</v>
      </c>
      <c r="E608" t="s">
        <v>340</v>
      </c>
      <c r="F608" t="s">
        <v>177</v>
      </c>
      <c r="G608" t="s">
        <v>189</v>
      </c>
      <c r="H608" t="s">
        <v>128</v>
      </c>
      <c r="I608" t="s">
        <v>128</v>
      </c>
      <c r="J608" t="s">
        <v>128</v>
      </c>
      <c r="K608" t="s">
        <v>159</v>
      </c>
      <c r="L608" t="s">
        <v>221</v>
      </c>
      <c r="M608" t="s">
        <v>2089</v>
      </c>
      <c r="N608" s="3">
        <v>39.95</v>
      </c>
      <c r="O608">
        <v>1</v>
      </c>
      <c r="P608" s="3">
        <f t="shared" si="11"/>
        <v>39.95</v>
      </c>
    </row>
    <row r="609" spans="1:16">
      <c r="A609" t="s">
        <v>31</v>
      </c>
      <c r="B609" t="s">
        <v>2090</v>
      </c>
      <c r="C609" t="s">
        <v>2087</v>
      </c>
      <c r="D609" t="s">
        <v>2091</v>
      </c>
      <c r="E609" t="s">
        <v>197</v>
      </c>
      <c r="F609" t="s">
        <v>177</v>
      </c>
      <c r="G609" t="s">
        <v>189</v>
      </c>
      <c r="H609" t="s">
        <v>128</v>
      </c>
      <c r="I609" t="s">
        <v>128</v>
      </c>
      <c r="J609" t="s">
        <v>128</v>
      </c>
      <c r="K609" t="s">
        <v>159</v>
      </c>
      <c r="L609" t="s">
        <v>221</v>
      </c>
      <c r="M609" t="s">
        <v>2089</v>
      </c>
      <c r="N609" s="3">
        <v>39.95</v>
      </c>
      <c r="O609">
        <v>1</v>
      </c>
      <c r="P609" s="3">
        <f t="shared" si="11"/>
        <v>39.95</v>
      </c>
    </row>
    <row r="610" spans="1:16">
      <c r="A610" t="s">
        <v>31</v>
      </c>
      <c r="B610" t="s">
        <v>2092</v>
      </c>
      <c r="C610" t="s">
        <v>2093</v>
      </c>
      <c r="D610" t="s">
        <v>2094</v>
      </c>
      <c r="E610" t="s">
        <v>340</v>
      </c>
      <c r="F610" t="s">
        <v>177</v>
      </c>
      <c r="G610" t="s">
        <v>189</v>
      </c>
      <c r="H610" t="s">
        <v>128</v>
      </c>
      <c r="I610" t="s">
        <v>128</v>
      </c>
      <c r="J610" t="s">
        <v>128</v>
      </c>
      <c r="K610" t="s">
        <v>159</v>
      </c>
      <c r="L610" t="s">
        <v>2095</v>
      </c>
      <c r="M610" t="s">
        <v>2089</v>
      </c>
      <c r="N610" s="3">
        <v>39.95</v>
      </c>
      <c r="O610">
        <v>1</v>
      </c>
      <c r="P610" s="3">
        <f t="shared" si="11"/>
        <v>39.95</v>
      </c>
    </row>
    <row r="611" spans="1:16">
      <c r="A611" t="s">
        <v>31</v>
      </c>
      <c r="B611" t="s">
        <v>2096</v>
      </c>
      <c r="C611" t="s">
        <v>2093</v>
      </c>
      <c r="D611" t="s">
        <v>2097</v>
      </c>
      <c r="E611" t="s">
        <v>197</v>
      </c>
      <c r="F611" t="s">
        <v>177</v>
      </c>
      <c r="G611" t="s">
        <v>189</v>
      </c>
      <c r="H611" t="s">
        <v>128</v>
      </c>
      <c r="I611" t="s">
        <v>128</v>
      </c>
      <c r="J611" t="s">
        <v>128</v>
      </c>
      <c r="K611" t="s">
        <v>159</v>
      </c>
      <c r="L611" t="s">
        <v>2095</v>
      </c>
      <c r="M611" t="s">
        <v>2089</v>
      </c>
      <c r="N611" s="3">
        <v>39.95</v>
      </c>
      <c r="O611">
        <v>2</v>
      </c>
      <c r="P611" s="3">
        <f t="shared" si="11"/>
        <v>79.9</v>
      </c>
    </row>
    <row r="612" spans="1:16">
      <c r="A612" t="s">
        <v>31</v>
      </c>
      <c r="B612" t="s">
        <v>2098</v>
      </c>
      <c r="C612" t="s">
        <v>2099</v>
      </c>
      <c r="D612" t="s">
        <v>2100</v>
      </c>
      <c r="E612" t="s">
        <v>340</v>
      </c>
      <c r="F612" t="s">
        <v>177</v>
      </c>
      <c r="G612" t="s">
        <v>189</v>
      </c>
      <c r="H612" t="s">
        <v>128</v>
      </c>
      <c r="I612" t="s">
        <v>128</v>
      </c>
      <c r="J612" t="s">
        <v>128</v>
      </c>
      <c r="K612" t="s">
        <v>159</v>
      </c>
      <c r="L612" t="s">
        <v>192</v>
      </c>
      <c r="M612" t="s">
        <v>2089</v>
      </c>
      <c r="N612" s="3">
        <v>39.95</v>
      </c>
      <c r="O612">
        <v>1</v>
      </c>
      <c r="P612" s="3">
        <f t="shared" si="11"/>
        <v>39.95</v>
      </c>
    </row>
    <row r="613" spans="1:16">
      <c r="A613" t="s">
        <v>31</v>
      </c>
      <c r="B613" t="s">
        <v>2101</v>
      </c>
      <c r="C613" t="s">
        <v>2099</v>
      </c>
      <c r="D613" t="s">
        <v>2102</v>
      </c>
      <c r="E613" t="s">
        <v>188</v>
      </c>
      <c r="F613" t="s">
        <v>177</v>
      </c>
      <c r="G613" t="s">
        <v>189</v>
      </c>
      <c r="H613" t="s">
        <v>128</v>
      </c>
      <c r="I613" t="s">
        <v>128</v>
      </c>
      <c r="J613" t="s">
        <v>128</v>
      </c>
      <c r="K613" t="s">
        <v>159</v>
      </c>
      <c r="L613" t="s">
        <v>192</v>
      </c>
      <c r="M613" t="s">
        <v>2089</v>
      </c>
      <c r="N613" s="3">
        <v>39.95</v>
      </c>
      <c r="O613">
        <v>1</v>
      </c>
      <c r="P613" s="3">
        <f t="shared" si="11"/>
        <v>39.95</v>
      </c>
    </row>
    <row r="614" spans="1:16">
      <c r="A614" t="s">
        <v>31</v>
      </c>
      <c r="B614" t="s">
        <v>2103</v>
      </c>
      <c r="C614" t="s">
        <v>2104</v>
      </c>
      <c r="D614" t="s">
        <v>2105</v>
      </c>
      <c r="E614" t="s">
        <v>340</v>
      </c>
      <c r="F614" t="s">
        <v>177</v>
      </c>
      <c r="G614" t="s">
        <v>189</v>
      </c>
      <c r="H614" t="s">
        <v>128</v>
      </c>
      <c r="I614" t="s">
        <v>128</v>
      </c>
      <c r="J614" t="s">
        <v>128</v>
      </c>
      <c r="K614" t="s">
        <v>159</v>
      </c>
      <c r="L614" t="s">
        <v>192</v>
      </c>
      <c r="M614" t="s">
        <v>2089</v>
      </c>
      <c r="N614" s="3">
        <v>39.95</v>
      </c>
      <c r="O614">
        <v>1</v>
      </c>
      <c r="P614" s="3">
        <f t="shared" si="11"/>
        <v>39.95</v>
      </c>
    </row>
    <row r="615" spans="1:16">
      <c r="A615" t="s">
        <v>31</v>
      </c>
      <c r="B615" t="s">
        <v>2106</v>
      </c>
      <c r="C615" t="s">
        <v>2104</v>
      </c>
      <c r="D615" t="s">
        <v>2107</v>
      </c>
      <c r="E615" t="s">
        <v>188</v>
      </c>
      <c r="F615" t="s">
        <v>177</v>
      </c>
      <c r="G615" t="s">
        <v>189</v>
      </c>
      <c r="H615" t="s">
        <v>128</v>
      </c>
      <c r="I615" t="s">
        <v>128</v>
      </c>
      <c r="J615" t="s">
        <v>128</v>
      </c>
      <c r="K615" t="s">
        <v>159</v>
      </c>
      <c r="L615" t="s">
        <v>192</v>
      </c>
      <c r="M615" t="s">
        <v>2089</v>
      </c>
      <c r="N615" s="3">
        <v>39.95</v>
      </c>
      <c r="O615">
        <v>1</v>
      </c>
      <c r="P615" s="3">
        <f t="shared" si="11"/>
        <v>39.95</v>
      </c>
    </row>
    <row r="616" spans="1:16">
      <c r="A616" t="s">
        <v>31</v>
      </c>
      <c r="B616" t="s">
        <v>2108</v>
      </c>
      <c r="C616" t="s">
        <v>2104</v>
      </c>
      <c r="D616" t="s">
        <v>2109</v>
      </c>
      <c r="E616" t="s">
        <v>197</v>
      </c>
      <c r="F616" t="s">
        <v>177</v>
      </c>
      <c r="G616" t="s">
        <v>189</v>
      </c>
      <c r="H616" t="s">
        <v>128</v>
      </c>
      <c r="I616" t="s">
        <v>128</v>
      </c>
      <c r="J616" t="s">
        <v>128</v>
      </c>
      <c r="K616" t="s">
        <v>159</v>
      </c>
      <c r="L616" t="s">
        <v>192</v>
      </c>
      <c r="M616" t="s">
        <v>2089</v>
      </c>
      <c r="N616" s="3">
        <v>39.95</v>
      </c>
      <c r="O616">
        <v>2</v>
      </c>
      <c r="P616" s="3">
        <f t="shared" si="11"/>
        <v>79.9</v>
      </c>
    </row>
    <row r="617" spans="1:16">
      <c r="A617" t="s">
        <v>31</v>
      </c>
      <c r="B617" t="s">
        <v>2110</v>
      </c>
      <c r="C617" t="s">
        <v>2111</v>
      </c>
      <c r="D617" t="s">
        <v>2112</v>
      </c>
      <c r="E617" t="s">
        <v>197</v>
      </c>
      <c r="F617" t="s">
        <v>177</v>
      </c>
      <c r="G617" t="s">
        <v>189</v>
      </c>
      <c r="H617" t="s">
        <v>451</v>
      </c>
      <c r="I617" t="s">
        <v>129</v>
      </c>
      <c r="J617" t="s">
        <v>129</v>
      </c>
      <c r="K617" t="s">
        <v>158</v>
      </c>
      <c r="L617" t="s">
        <v>2095</v>
      </c>
      <c r="M617" t="s">
        <v>2113</v>
      </c>
      <c r="N617" s="3">
        <v>69.95</v>
      </c>
      <c r="O617">
        <v>1</v>
      </c>
      <c r="P617" s="3">
        <f t="shared" si="11"/>
        <v>69.95</v>
      </c>
    </row>
    <row r="618" spans="1:16">
      <c r="A618" t="s">
        <v>31</v>
      </c>
      <c r="B618" t="s">
        <v>2114</v>
      </c>
      <c r="C618" t="s">
        <v>2115</v>
      </c>
      <c r="D618" t="s">
        <v>2116</v>
      </c>
      <c r="E618" t="s">
        <v>188</v>
      </c>
      <c r="F618" t="s">
        <v>177</v>
      </c>
      <c r="G618" t="s">
        <v>189</v>
      </c>
      <c r="H618" t="s">
        <v>199</v>
      </c>
      <c r="I618" t="s">
        <v>130</v>
      </c>
      <c r="J618" t="s">
        <v>130</v>
      </c>
      <c r="K618" t="s">
        <v>158</v>
      </c>
      <c r="L618" t="s">
        <v>180</v>
      </c>
      <c r="M618" t="s">
        <v>2117</v>
      </c>
      <c r="N618" s="3">
        <v>39.95</v>
      </c>
      <c r="O618">
        <v>1</v>
      </c>
      <c r="P618" s="3">
        <f t="shared" si="11"/>
        <v>39.95</v>
      </c>
    </row>
    <row r="619" spans="1:16">
      <c r="A619" t="s">
        <v>31</v>
      </c>
      <c r="B619" t="s">
        <v>2118</v>
      </c>
      <c r="C619" t="s">
        <v>2119</v>
      </c>
      <c r="D619" t="s">
        <v>2120</v>
      </c>
      <c r="E619" t="s">
        <v>197</v>
      </c>
      <c r="F619" t="s">
        <v>177</v>
      </c>
      <c r="G619" t="s">
        <v>189</v>
      </c>
      <c r="H619" t="s">
        <v>199</v>
      </c>
      <c r="I619" t="s">
        <v>130</v>
      </c>
      <c r="J619" t="s">
        <v>130</v>
      </c>
      <c r="K619" t="s">
        <v>158</v>
      </c>
      <c r="L619" t="s">
        <v>221</v>
      </c>
      <c r="M619" t="s">
        <v>2117</v>
      </c>
      <c r="N619" s="3">
        <v>39.95</v>
      </c>
      <c r="O619">
        <v>1</v>
      </c>
      <c r="P619" s="3">
        <f t="shared" si="11"/>
        <v>39.95</v>
      </c>
    </row>
    <row r="620" spans="1:16">
      <c r="A620" t="s">
        <v>31</v>
      </c>
      <c r="B620" t="s">
        <v>2121</v>
      </c>
      <c r="C620" t="s">
        <v>2122</v>
      </c>
      <c r="D620" t="s">
        <v>2123</v>
      </c>
      <c r="E620" t="s">
        <v>197</v>
      </c>
      <c r="F620" t="s">
        <v>177</v>
      </c>
      <c r="G620" t="s">
        <v>189</v>
      </c>
      <c r="H620" t="s">
        <v>128</v>
      </c>
      <c r="I620" t="s">
        <v>127</v>
      </c>
      <c r="J620" t="s">
        <v>127</v>
      </c>
      <c r="K620" t="s">
        <v>158</v>
      </c>
      <c r="L620" t="s">
        <v>192</v>
      </c>
      <c r="M620" t="s">
        <v>2124</v>
      </c>
      <c r="N620" s="3">
        <v>49.95</v>
      </c>
      <c r="O620">
        <v>1</v>
      </c>
      <c r="P620" s="3">
        <f t="shared" si="11"/>
        <v>49.95</v>
      </c>
    </row>
    <row r="621" spans="1:16">
      <c r="A621" t="s">
        <v>31</v>
      </c>
      <c r="B621" t="s">
        <v>2125</v>
      </c>
      <c r="C621" t="s">
        <v>2126</v>
      </c>
      <c r="D621" t="s">
        <v>2127</v>
      </c>
      <c r="E621" t="s">
        <v>340</v>
      </c>
      <c r="F621" t="s">
        <v>177</v>
      </c>
      <c r="G621" t="s">
        <v>189</v>
      </c>
      <c r="H621" t="s">
        <v>128</v>
      </c>
      <c r="I621" t="s">
        <v>128</v>
      </c>
      <c r="J621" t="s">
        <v>128</v>
      </c>
      <c r="K621" t="s">
        <v>159</v>
      </c>
      <c r="L621" t="s">
        <v>2095</v>
      </c>
      <c r="M621" t="s">
        <v>2089</v>
      </c>
      <c r="N621" s="3">
        <v>39.95</v>
      </c>
      <c r="O621">
        <v>1</v>
      </c>
      <c r="P621" s="3">
        <f t="shared" si="11"/>
        <v>39.95</v>
      </c>
    </row>
    <row r="622" spans="1:16">
      <c r="A622" t="s">
        <v>31</v>
      </c>
      <c r="B622" t="s">
        <v>2128</v>
      </c>
      <c r="C622" t="s">
        <v>2129</v>
      </c>
      <c r="D622" t="s">
        <v>2130</v>
      </c>
      <c r="E622" t="s">
        <v>188</v>
      </c>
      <c r="F622" t="s">
        <v>177</v>
      </c>
      <c r="G622" t="s">
        <v>189</v>
      </c>
      <c r="H622" t="s">
        <v>128</v>
      </c>
      <c r="I622" t="s">
        <v>128</v>
      </c>
      <c r="J622" t="s">
        <v>128</v>
      </c>
      <c r="K622" t="s">
        <v>159</v>
      </c>
      <c r="L622" t="s">
        <v>192</v>
      </c>
      <c r="M622" t="s">
        <v>2089</v>
      </c>
      <c r="N622" s="3">
        <v>39.95</v>
      </c>
      <c r="O622">
        <v>1</v>
      </c>
      <c r="P622" s="3">
        <f t="shared" si="11"/>
        <v>39.95</v>
      </c>
    </row>
    <row r="623" spans="1:16">
      <c r="A623" t="s">
        <v>31</v>
      </c>
      <c r="B623" t="s">
        <v>2131</v>
      </c>
      <c r="C623" t="s">
        <v>2132</v>
      </c>
      <c r="D623" t="s">
        <v>2133</v>
      </c>
      <c r="E623" t="s">
        <v>188</v>
      </c>
      <c r="F623" t="s">
        <v>177</v>
      </c>
      <c r="G623" t="s">
        <v>189</v>
      </c>
      <c r="H623" t="s">
        <v>128</v>
      </c>
      <c r="I623" t="s">
        <v>128</v>
      </c>
      <c r="J623" t="s">
        <v>128</v>
      </c>
      <c r="K623" t="s">
        <v>159</v>
      </c>
      <c r="L623" t="s">
        <v>2095</v>
      </c>
      <c r="M623" t="s">
        <v>2089</v>
      </c>
      <c r="N623" s="3">
        <v>39.95</v>
      </c>
      <c r="O623">
        <v>1</v>
      </c>
      <c r="P623" s="3">
        <f t="shared" si="11"/>
        <v>39.95</v>
      </c>
    </row>
    <row r="624" spans="1:16">
      <c r="A624" t="s">
        <v>31</v>
      </c>
      <c r="B624" t="s">
        <v>2134</v>
      </c>
      <c r="C624" t="s">
        <v>2132</v>
      </c>
      <c r="D624" t="s">
        <v>2135</v>
      </c>
      <c r="E624" t="s">
        <v>197</v>
      </c>
      <c r="F624" t="s">
        <v>177</v>
      </c>
      <c r="G624" t="s">
        <v>189</v>
      </c>
      <c r="H624" t="s">
        <v>128</v>
      </c>
      <c r="I624" t="s">
        <v>128</v>
      </c>
      <c r="J624" t="s">
        <v>128</v>
      </c>
      <c r="K624" t="s">
        <v>159</v>
      </c>
      <c r="L624" t="s">
        <v>2095</v>
      </c>
      <c r="M624" t="s">
        <v>2089</v>
      </c>
      <c r="N624" s="3">
        <v>39.95</v>
      </c>
      <c r="O624">
        <v>2</v>
      </c>
      <c r="P624" s="3">
        <f t="shared" si="11"/>
        <v>79.9</v>
      </c>
    </row>
    <row r="625" spans="1:16">
      <c r="A625" t="s">
        <v>31</v>
      </c>
      <c r="B625" t="s">
        <v>2136</v>
      </c>
      <c r="C625" t="s">
        <v>2137</v>
      </c>
      <c r="D625" t="s">
        <v>2138</v>
      </c>
      <c r="E625" t="s">
        <v>197</v>
      </c>
      <c r="F625" t="s">
        <v>177</v>
      </c>
      <c r="G625" t="s">
        <v>189</v>
      </c>
      <c r="H625" t="s">
        <v>128</v>
      </c>
      <c r="I625" t="s">
        <v>128</v>
      </c>
      <c r="J625" t="s">
        <v>128</v>
      </c>
      <c r="K625" t="s">
        <v>159</v>
      </c>
      <c r="L625" t="s">
        <v>180</v>
      </c>
      <c r="M625" t="s">
        <v>2089</v>
      </c>
      <c r="N625" s="3">
        <v>39.95</v>
      </c>
      <c r="O625">
        <v>1</v>
      </c>
      <c r="P625" s="3">
        <f t="shared" si="11"/>
        <v>39.95</v>
      </c>
    </row>
    <row r="626" spans="1:16">
      <c r="A626" t="s">
        <v>31</v>
      </c>
      <c r="B626" t="s">
        <v>2139</v>
      </c>
      <c r="C626" t="s">
        <v>2140</v>
      </c>
      <c r="D626" t="s">
        <v>2141</v>
      </c>
      <c r="E626" t="s">
        <v>197</v>
      </c>
      <c r="F626" t="s">
        <v>177</v>
      </c>
      <c r="G626" t="s">
        <v>189</v>
      </c>
      <c r="H626" t="s">
        <v>128</v>
      </c>
      <c r="I626" t="s">
        <v>128</v>
      </c>
      <c r="J626" t="s">
        <v>128</v>
      </c>
      <c r="K626" t="s">
        <v>159</v>
      </c>
      <c r="L626" t="s">
        <v>264</v>
      </c>
      <c r="M626" t="s">
        <v>2089</v>
      </c>
      <c r="N626" s="3">
        <v>39.95</v>
      </c>
      <c r="O626">
        <v>1</v>
      </c>
      <c r="P626" s="3">
        <f t="shared" si="11"/>
        <v>39.95</v>
      </c>
    </row>
    <row r="627" spans="1:16">
      <c r="A627" t="s">
        <v>31</v>
      </c>
      <c r="B627" t="s">
        <v>2142</v>
      </c>
      <c r="C627" t="s">
        <v>2143</v>
      </c>
      <c r="D627" t="s">
        <v>2144</v>
      </c>
      <c r="E627" t="s">
        <v>372</v>
      </c>
      <c r="F627" t="s">
        <v>177</v>
      </c>
      <c r="G627" t="s">
        <v>189</v>
      </c>
      <c r="H627" t="s">
        <v>199</v>
      </c>
      <c r="I627" t="s">
        <v>130</v>
      </c>
      <c r="J627" t="s">
        <v>130</v>
      </c>
      <c r="K627" t="s">
        <v>158</v>
      </c>
      <c r="L627" t="s">
        <v>239</v>
      </c>
      <c r="M627" t="s">
        <v>2117</v>
      </c>
      <c r="N627" s="3">
        <v>49.95</v>
      </c>
      <c r="O627">
        <v>1</v>
      </c>
      <c r="P627" s="3">
        <f t="shared" si="11"/>
        <v>49.95</v>
      </c>
    </row>
    <row r="628" spans="1:16">
      <c r="A628" t="s">
        <v>31</v>
      </c>
      <c r="B628" t="s">
        <v>2145</v>
      </c>
      <c r="C628" t="s">
        <v>2146</v>
      </c>
      <c r="D628" t="s">
        <v>2147</v>
      </c>
      <c r="E628" t="s">
        <v>340</v>
      </c>
      <c r="F628" t="s">
        <v>177</v>
      </c>
      <c r="G628" t="s">
        <v>189</v>
      </c>
      <c r="H628" t="s">
        <v>451</v>
      </c>
      <c r="I628" t="s">
        <v>129</v>
      </c>
      <c r="J628" t="s">
        <v>129</v>
      </c>
      <c r="K628" t="s">
        <v>158</v>
      </c>
      <c r="L628" t="s">
        <v>221</v>
      </c>
      <c r="M628" t="s">
        <v>2148</v>
      </c>
      <c r="N628" s="3">
        <v>79.95</v>
      </c>
      <c r="O628">
        <v>1</v>
      </c>
      <c r="P628" s="3">
        <f t="shared" si="11"/>
        <v>79.95</v>
      </c>
    </row>
    <row r="629" spans="1:16">
      <c r="A629" t="s">
        <v>31</v>
      </c>
      <c r="B629" t="s">
        <v>2149</v>
      </c>
      <c r="C629" t="s">
        <v>2150</v>
      </c>
      <c r="D629" t="s">
        <v>2151</v>
      </c>
      <c r="E629" t="s">
        <v>372</v>
      </c>
      <c r="F629" t="s">
        <v>177</v>
      </c>
      <c r="G629" t="s">
        <v>189</v>
      </c>
      <c r="H629" t="s">
        <v>128</v>
      </c>
      <c r="I629" t="s">
        <v>128</v>
      </c>
      <c r="J629" t="s">
        <v>128</v>
      </c>
      <c r="K629" t="s">
        <v>159</v>
      </c>
      <c r="L629" t="s">
        <v>452</v>
      </c>
      <c r="M629" t="s">
        <v>2089</v>
      </c>
      <c r="N629" s="3">
        <v>39.95</v>
      </c>
      <c r="O629">
        <v>1</v>
      </c>
      <c r="P629" s="3">
        <f t="shared" si="11"/>
        <v>39.95</v>
      </c>
    </row>
    <row r="630" spans="1:16">
      <c r="A630" t="s">
        <v>70</v>
      </c>
      <c r="B630" t="s">
        <v>2152</v>
      </c>
      <c r="C630" t="s">
        <v>2153</v>
      </c>
      <c r="D630" t="s">
        <v>2154</v>
      </c>
      <c r="E630" t="s">
        <v>330</v>
      </c>
      <c r="F630" t="s">
        <v>177</v>
      </c>
      <c r="G630" t="s">
        <v>178</v>
      </c>
      <c r="H630" t="s">
        <v>128</v>
      </c>
      <c r="I630" t="s">
        <v>128</v>
      </c>
      <c r="J630" t="s">
        <v>128</v>
      </c>
      <c r="K630" t="s">
        <v>159</v>
      </c>
      <c r="L630" t="s">
        <v>291</v>
      </c>
      <c r="M630" t="s">
        <v>2155</v>
      </c>
      <c r="N630" s="3">
        <v>36.414</v>
      </c>
      <c r="O630">
        <v>3</v>
      </c>
      <c r="P630" s="3">
        <f t="shared" si="11"/>
        <v>109.242</v>
      </c>
    </row>
    <row r="631" spans="1:16">
      <c r="A631" t="s">
        <v>70</v>
      </c>
      <c r="B631" t="s">
        <v>2156</v>
      </c>
      <c r="C631" t="s">
        <v>2153</v>
      </c>
      <c r="D631" t="s">
        <v>2157</v>
      </c>
      <c r="E631" t="s">
        <v>269</v>
      </c>
      <c r="F631" t="s">
        <v>177</v>
      </c>
      <c r="G631" t="s">
        <v>178</v>
      </c>
      <c r="H631" t="s">
        <v>128</v>
      </c>
      <c r="I631" t="s">
        <v>128</v>
      </c>
      <c r="J631" t="s">
        <v>128</v>
      </c>
      <c r="K631" t="s">
        <v>159</v>
      </c>
      <c r="L631" t="s">
        <v>291</v>
      </c>
      <c r="M631" t="s">
        <v>2155</v>
      </c>
      <c r="N631" s="3">
        <v>36.414</v>
      </c>
      <c r="O631">
        <v>2</v>
      </c>
      <c r="P631" s="3">
        <f t="shared" si="11"/>
        <v>72.828</v>
      </c>
    </row>
    <row r="632" spans="1:16">
      <c r="A632" t="s">
        <v>10</v>
      </c>
      <c r="B632" t="s">
        <v>2158</v>
      </c>
      <c r="C632" t="s">
        <v>2159</v>
      </c>
      <c r="D632" t="s">
        <v>2160</v>
      </c>
      <c r="E632" t="s">
        <v>526</v>
      </c>
      <c r="F632" t="s">
        <v>177</v>
      </c>
      <c r="G632" t="s">
        <v>198</v>
      </c>
      <c r="H632" t="s">
        <v>128</v>
      </c>
      <c r="I632" t="s">
        <v>128</v>
      </c>
      <c r="J632" t="s">
        <v>128</v>
      </c>
      <c r="K632" t="s">
        <v>159</v>
      </c>
      <c r="L632" t="s">
        <v>221</v>
      </c>
      <c r="M632" t="s">
        <v>2161</v>
      </c>
      <c r="N632" s="3">
        <v>22.99</v>
      </c>
      <c r="O632">
        <v>3</v>
      </c>
      <c r="P632" s="3">
        <f t="shared" si="11"/>
        <v>68.97</v>
      </c>
    </row>
    <row r="633" spans="1:16">
      <c r="A633" t="s">
        <v>10</v>
      </c>
      <c r="B633" t="s">
        <v>2162</v>
      </c>
      <c r="C633" t="s">
        <v>2159</v>
      </c>
      <c r="D633" t="s">
        <v>2163</v>
      </c>
      <c r="E633" t="s">
        <v>269</v>
      </c>
      <c r="F633" t="s">
        <v>177</v>
      </c>
      <c r="G633" t="s">
        <v>198</v>
      </c>
      <c r="H633" t="s">
        <v>128</v>
      </c>
      <c r="I633" t="s">
        <v>128</v>
      </c>
      <c r="J633" t="s">
        <v>128</v>
      </c>
      <c r="K633" t="s">
        <v>159</v>
      </c>
      <c r="L633" t="s">
        <v>221</v>
      </c>
      <c r="M633" t="s">
        <v>2161</v>
      </c>
      <c r="N633" s="3">
        <v>22.99</v>
      </c>
      <c r="O633">
        <v>2</v>
      </c>
      <c r="P633" s="3">
        <f t="shared" si="11"/>
        <v>45.98</v>
      </c>
    </row>
    <row r="634" spans="1:16">
      <c r="A634" t="s">
        <v>10</v>
      </c>
      <c r="B634" t="s">
        <v>2164</v>
      </c>
      <c r="C634" t="s">
        <v>2165</v>
      </c>
      <c r="D634" t="s">
        <v>2166</v>
      </c>
      <c r="E634" t="s">
        <v>526</v>
      </c>
      <c r="F634" t="s">
        <v>177</v>
      </c>
      <c r="G634" t="s">
        <v>198</v>
      </c>
      <c r="H634" t="s">
        <v>128</v>
      </c>
      <c r="I634" t="s">
        <v>128</v>
      </c>
      <c r="J634" t="s">
        <v>128</v>
      </c>
      <c r="K634" t="s">
        <v>159</v>
      </c>
      <c r="L634" t="s">
        <v>2167</v>
      </c>
      <c r="M634" t="s">
        <v>2161</v>
      </c>
      <c r="N634" s="3">
        <v>22.99</v>
      </c>
      <c r="O634">
        <v>2</v>
      </c>
      <c r="P634" s="3">
        <f t="shared" si="11"/>
        <v>45.98</v>
      </c>
    </row>
    <row r="635" spans="1:16">
      <c r="A635" t="s">
        <v>10</v>
      </c>
      <c r="B635" t="s">
        <v>2168</v>
      </c>
      <c r="C635" t="s">
        <v>2165</v>
      </c>
      <c r="D635" t="s">
        <v>2169</v>
      </c>
      <c r="E635" t="s">
        <v>269</v>
      </c>
      <c r="F635" t="s">
        <v>177</v>
      </c>
      <c r="G635" t="s">
        <v>198</v>
      </c>
      <c r="H635" t="s">
        <v>128</v>
      </c>
      <c r="I635" t="s">
        <v>128</v>
      </c>
      <c r="J635" t="s">
        <v>128</v>
      </c>
      <c r="K635" t="s">
        <v>159</v>
      </c>
      <c r="L635" t="s">
        <v>2167</v>
      </c>
      <c r="M635" t="s">
        <v>2161</v>
      </c>
      <c r="N635" s="3">
        <v>22.99</v>
      </c>
      <c r="O635">
        <v>2</v>
      </c>
      <c r="P635" s="3">
        <f t="shared" si="11"/>
        <v>45.98</v>
      </c>
    </row>
    <row r="636" spans="1:16">
      <c r="A636" t="s">
        <v>10</v>
      </c>
      <c r="B636" t="s">
        <v>2170</v>
      </c>
      <c r="C636" t="s">
        <v>2171</v>
      </c>
      <c r="D636" t="s">
        <v>2172</v>
      </c>
      <c r="E636" t="s">
        <v>568</v>
      </c>
      <c r="F636" t="s">
        <v>177</v>
      </c>
      <c r="G636" t="s">
        <v>198</v>
      </c>
      <c r="H636" t="s">
        <v>179</v>
      </c>
      <c r="I636" t="s">
        <v>137</v>
      </c>
      <c r="J636" t="s">
        <v>137</v>
      </c>
      <c r="K636" t="s">
        <v>158</v>
      </c>
      <c r="L636" t="s">
        <v>594</v>
      </c>
      <c r="M636" t="s">
        <v>2173</v>
      </c>
      <c r="N636" s="3">
        <v>19.99</v>
      </c>
      <c r="O636">
        <v>1</v>
      </c>
      <c r="P636" s="3">
        <f t="shared" si="11"/>
        <v>19.99</v>
      </c>
    </row>
    <row r="637" spans="1:16">
      <c r="A637" t="s">
        <v>10</v>
      </c>
      <c r="B637" t="s">
        <v>2174</v>
      </c>
      <c r="C637" t="s">
        <v>2175</v>
      </c>
      <c r="D637" t="s">
        <v>2176</v>
      </c>
      <c r="E637" t="s">
        <v>497</v>
      </c>
      <c r="F637" t="s">
        <v>177</v>
      </c>
      <c r="G637" t="s">
        <v>178</v>
      </c>
      <c r="H637" t="s">
        <v>199</v>
      </c>
      <c r="I637" t="s">
        <v>132</v>
      </c>
      <c r="J637" t="s">
        <v>132</v>
      </c>
      <c r="K637" t="s">
        <v>158</v>
      </c>
      <c r="L637" t="s">
        <v>2177</v>
      </c>
      <c r="M637" t="s">
        <v>2178</v>
      </c>
      <c r="N637" s="3">
        <v>26.99</v>
      </c>
      <c r="O637">
        <v>1</v>
      </c>
      <c r="P637" s="3">
        <f t="shared" si="11"/>
        <v>26.99</v>
      </c>
    </row>
    <row r="638" spans="1:16">
      <c r="A638" t="s">
        <v>10</v>
      </c>
      <c r="B638" t="s">
        <v>2179</v>
      </c>
      <c r="C638" t="s">
        <v>2180</v>
      </c>
      <c r="D638" t="s">
        <v>2181</v>
      </c>
      <c r="E638" t="s">
        <v>258</v>
      </c>
      <c r="F638" t="s">
        <v>177</v>
      </c>
      <c r="G638" t="s">
        <v>178</v>
      </c>
      <c r="H638" t="s">
        <v>398</v>
      </c>
      <c r="I638" t="s">
        <v>399</v>
      </c>
      <c r="J638" t="s">
        <v>133</v>
      </c>
      <c r="K638" t="s">
        <v>158</v>
      </c>
      <c r="L638" t="s">
        <v>270</v>
      </c>
      <c r="M638" t="s">
        <v>2182</v>
      </c>
      <c r="N638" s="3">
        <v>46.99</v>
      </c>
      <c r="O638">
        <v>1</v>
      </c>
      <c r="P638" s="3">
        <f t="shared" si="11"/>
        <v>46.99</v>
      </c>
    </row>
    <row r="639" spans="1:16">
      <c r="A639" t="s">
        <v>23</v>
      </c>
      <c r="B639" t="s">
        <v>2183</v>
      </c>
      <c r="C639" t="s">
        <v>2184</v>
      </c>
      <c r="D639" t="s">
        <v>2185</v>
      </c>
      <c r="E639" t="s">
        <v>497</v>
      </c>
      <c r="F639" t="s">
        <v>177</v>
      </c>
      <c r="G639" t="s">
        <v>178</v>
      </c>
      <c r="H639" t="s">
        <v>398</v>
      </c>
      <c r="I639" t="s">
        <v>399</v>
      </c>
      <c r="J639" t="s">
        <v>133</v>
      </c>
      <c r="K639" t="s">
        <v>158</v>
      </c>
      <c r="L639" t="s">
        <v>1382</v>
      </c>
      <c r="M639" t="s">
        <v>2186</v>
      </c>
      <c r="N639" s="3">
        <v>36.99</v>
      </c>
      <c r="O639">
        <v>1</v>
      </c>
      <c r="P639" s="3">
        <f t="shared" si="11"/>
        <v>36.99</v>
      </c>
    </row>
    <row r="640" spans="1:16">
      <c r="A640" t="s">
        <v>10</v>
      </c>
      <c r="B640" t="s">
        <v>2187</v>
      </c>
      <c r="C640" t="s">
        <v>2188</v>
      </c>
      <c r="D640" t="s">
        <v>2189</v>
      </c>
      <c r="E640" t="s">
        <v>330</v>
      </c>
      <c r="F640" t="s">
        <v>177</v>
      </c>
      <c r="G640" t="s">
        <v>198</v>
      </c>
      <c r="H640" t="s">
        <v>128</v>
      </c>
      <c r="I640" t="s">
        <v>127</v>
      </c>
      <c r="J640" t="s">
        <v>127</v>
      </c>
      <c r="K640" t="s">
        <v>158</v>
      </c>
      <c r="L640" t="s">
        <v>400</v>
      </c>
      <c r="M640" t="s">
        <v>2190</v>
      </c>
      <c r="N640" s="3">
        <v>16.99</v>
      </c>
      <c r="O640">
        <v>5</v>
      </c>
      <c r="P640" s="3">
        <f t="shared" ref="P640:P700" si="12">O640*N640</f>
        <v>84.95</v>
      </c>
    </row>
    <row r="641" spans="1:16">
      <c r="A641" t="s">
        <v>23</v>
      </c>
      <c r="B641" t="s">
        <v>2191</v>
      </c>
      <c r="C641" t="s">
        <v>2192</v>
      </c>
      <c r="D641" t="s">
        <v>2193</v>
      </c>
      <c r="E641" t="s">
        <v>244</v>
      </c>
      <c r="F641" t="s">
        <v>177</v>
      </c>
      <c r="G641" t="s">
        <v>178</v>
      </c>
      <c r="H641" t="s">
        <v>398</v>
      </c>
      <c r="I641" t="s">
        <v>399</v>
      </c>
      <c r="J641" t="s">
        <v>133</v>
      </c>
      <c r="K641" t="s">
        <v>158</v>
      </c>
      <c r="L641" t="s">
        <v>1573</v>
      </c>
      <c r="M641" t="s">
        <v>2194</v>
      </c>
      <c r="N641" s="3">
        <v>36.99</v>
      </c>
      <c r="O641">
        <v>3</v>
      </c>
      <c r="P641" s="3">
        <f t="shared" si="12"/>
        <v>110.97</v>
      </c>
    </row>
    <row r="642" spans="1:16">
      <c r="A642" t="s">
        <v>23</v>
      </c>
      <c r="B642" t="s">
        <v>2195</v>
      </c>
      <c r="C642" t="s">
        <v>2192</v>
      </c>
      <c r="D642" t="s">
        <v>2196</v>
      </c>
      <c r="E642" t="s">
        <v>497</v>
      </c>
      <c r="F642" t="s">
        <v>177</v>
      </c>
      <c r="G642" t="s">
        <v>178</v>
      </c>
      <c r="H642" t="s">
        <v>398</v>
      </c>
      <c r="I642" t="s">
        <v>399</v>
      </c>
      <c r="J642" t="s">
        <v>133</v>
      </c>
      <c r="K642" t="s">
        <v>158</v>
      </c>
      <c r="L642" t="s">
        <v>1573</v>
      </c>
      <c r="M642" t="s">
        <v>2194</v>
      </c>
      <c r="N642" s="3">
        <v>36.99</v>
      </c>
      <c r="O642">
        <v>4</v>
      </c>
      <c r="P642" s="3">
        <f t="shared" si="12"/>
        <v>147.96</v>
      </c>
    </row>
    <row r="643" spans="1:16">
      <c r="A643" t="s">
        <v>10</v>
      </c>
      <c r="B643" t="s">
        <v>2197</v>
      </c>
      <c r="C643" t="s">
        <v>2198</v>
      </c>
      <c r="D643" t="s">
        <v>2199</v>
      </c>
      <c r="E643" t="s">
        <v>526</v>
      </c>
      <c r="F643" t="s">
        <v>177</v>
      </c>
      <c r="G643" t="s">
        <v>178</v>
      </c>
      <c r="H643" t="s">
        <v>398</v>
      </c>
      <c r="I643" t="s">
        <v>399</v>
      </c>
      <c r="J643" t="s">
        <v>133</v>
      </c>
      <c r="K643" t="s">
        <v>158</v>
      </c>
      <c r="L643" t="s">
        <v>417</v>
      </c>
      <c r="M643" t="s">
        <v>283</v>
      </c>
      <c r="N643" s="3">
        <v>39.99</v>
      </c>
      <c r="O643">
        <v>3</v>
      </c>
      <c r="P643" s="3">
        <f t="shared" si="12"/>
        <v>119.97</v>
      </c>
    </row>
    <row r="644" spans="1:16">
      <c r="A644" t="s">
        <v>10</v>
      </c>
      <c r="B644" t="s">
        <v>2200</v>
      </c>
      <c r="C644" t="s">
        <v>2198</v>
      </c>
      <c r="D644" t="s">
        <v>2201</v>
      </c>
      <c r="E644" t="s">
        <v>412</v>
      </c>
      <c r="F644" t="s">
        <v>177</v>
      </c>
      <c r="G644" t="s">
        <v>178</v>
      </c>
      <c r="H644" t="s">
        <v>398</v>
      </c>
      <c r="I644" t="s">
        <v>399</v>
      </c>
      <c r="J644" t="s">
        <v>133</v>
      </c>
      <c r="K644" t="s">
        <v>158</v>
      </c>
      <c r="L644" t="s">
        <v>417</v>
      </c>
      <c r="M644" t="s">
        <v>283</v>
      </c>
      <c r="N644" s="3">
        <v>39.99</v>
      </c>
      <c r="O644">
        <v>4</v>
      </c>
      <c r="P644" s="3">
        <f t="shared" si="12"/>
        <v>159.96</v>
      </c>
    </row>
    <row r="645" spans="1:16">
      <c r="A645" t="s">
        <v>10</v>
      </c>
      <c r="B645" t="s">
        <v>2202</v>
      </c>
      <c r="C645" t="s">
        <v>2203</v>
      </c>
      <c r="D645" t="s">
        <v>2204</v>
      </c>
      <c r="E645" t="s">
        <v>752</v>
      </c>
      <c r="F645" t="s">
        <v>177</v>
      </c>
      <c r="G645" t="s">
        <v>198</v>
      </c>
      <c r="H645" t="s">
        <v>128</v>
      </c>
      <c r="I645" t="s">
        <v>128</v>
      </c>
      <c r="J645" t="s">
        <v>128</v>
      </c>
      <c r="K645" t="s">
        <v>159</v>
      </c>
      <c r="L645" t="s">
        <v>180</v>
      </c>
      <c r="M645" t="s">
        <v>2205</v>
      </c>
      <c r="N645" s="3">
        <v>16.99</v>
      </c>
      <c r="O645">
        <v>2</v>
      </c>
      <c r="P645" s="3">
        <f t="shared" si="12"/>
        <v>33.98</v>
      </c>
    </row>
    <row r="646" spans="1:16">
      <c r="A646" t="s">
        <v>10</v>
      </c>
      <c r="B646" t="s">
        <v>2206</v>
      </c>
      <c r="C646" t="s">
        <v>2207</v>
      </c>
      <c r="D646" t="s">
        <v>2208</v>
      </c>
      <c r="E646" t="s">
        <v>752</v>
      </c>
      <c r="F646" t="s">
        <v>177</v>
      </c>
      <c r="G646" t="s">
        <v>178</v>
      </c>
      <c r="H646" t="s">
        <v>128</v>
      </c>
      <c r="I646" t="s">
        <v>128</v>
      </c>
      <c r="J646" t="s">
        <v>128</v>
      </c>
      <c r="K646" t="s">
        <v>159</v>
      </c>
      <c r="L646" t="s">
        <v>180</v>
      </c>
      <c r="M646" t="s">
        <v>2209</v>
      </c>
      <c r="N646" s="3">
        <v>21.99</v>
      </c>
      <c r="O646">
        <v>8</v>
      </c>
      <c r="P646" s="3">
        <f t="shared" si="12"/>
        <v>175.92</v>
      </c>
    </row>
    <row r="647" spans="1:16">
      <c r="A647" t="s">
        <v>10</v>
      </c>
      <c r="B647" t="s">
        <v>2210</v>
      </c>
      <c r="C647" t="s">
        <v>2211</v>
      </c>
      <c r="D647" t="s">
        <v>2212</v>
      </c>
      <c r="E647" t="s">
        <v>330</v>
      </c>
      <c r="F647" t="s">
        <v>177</v>
      </c>
      <c r="G647" t="s">
        <v>178</v>
      </c>
      <c r="H647" t="s">
        <v>128</v>
      </c>
      <c r="I647" t="s">
        <v>127</v>
      </c>
      <c r="J647" t="s">
        <v>127</v>
      </c>
      <c r="K647" t="s">
        <v>158</v>
      </c>
      <c r="L647" t="s">
        <v>270</v>
      </c>
      <c r="M647" t="s">
        <v>2213</v>
      </c>
      <c r="N647" s="3">
        <v>9.99</v>
      </c>
      <c r="O647">
        <v>3</v>
      </c>
      <c r="P647" s="3">
        <f t="shared" si="12"/>
        <v>29.97</v>
      </c>
    </row>
    <row r="648" spans="1:16">
      <c r="A648" t="s">
        <v>10</v>
      </c>
      <c r="B648" t="s">
        <v>2214</v>
      </c>
      <c r="C648" t="s">
        <v>2215</v>
      </c>
      <c r="D648" t="s">
        <v>2216</v>
      </c>
      <c r="E648" t="s">
        <v>344</v>
      </c>
      <c r="F648" t="s">
        <v>177</v>
      </c>
      <c r="G648" t="s">
        <v>198</v>
      </c>
      <c r="H648" t="s">
        <v>128</v>
      </c>
      <c r="I648" t="s">
        <v>127</v>
      </c>
      <c r="J648" t="s">
        <v>127</v>
      </c>
      <c r="K648" t="s">
        <v>158</v>
      </c>
      <c r="L648" t="s">
        <v>270</v>
      </c>
      <c r="M648" t="s">
        <v>2217</v>
      </c>
      <c r="N648" s="3">
        <v>14.99</v>
      </c>
      <c r="O648">
        <v>8</v>
      </c>
      <c r="P648" s="3">
        <f t="shared" si="12"/>
        <v>119.92</v>
      </c>
    </row>
    <row r="649" spans="1:16">
      <c r="A649" t="s">
        <v>10</v>
      </c>
      <c r="B649" t="s">
        <v>2218</v>
      </c>
      <c r="C649" t="s">
        <v>2219</v>
      </c>
      <c r="D649" t="s">
        <v>2220</v>
      </c>
      <c r="E649" t="s">
        <v>250</v>
      </c>
      <c r="F649" t="s">
        <v>177</v>
      </c>
      <c r="G649" t="s">
        <v>198</v>
      </c>
      <c r="H649" t="s">
        <v>451</v>
      </c>
      <c r="I649" t="s">
        <v>129</v>
      </c>
      <c r="J649" t="s">
        <v>129</v>
      </c>
      <c r="K649" t="s">
        <v>158</v>
      </c>
      <c r="L649" t="s">
        <v>180</v>
      </c>
      <c r="M649" t="s">
        <v>2221</v>
      </c>
      <c r="N649" s="3">
        <v>29.99</v>
      </c>
      <c r="O649">
        <v>7</v>
      </c>
      <c r="P649" s="3">
        <f t="shared" si="12"/>
        <v>209.93</v>
      </c>
    </row>
    <row r="650" spans="1:16">
      <c r="A650" t="s">
        <v>10</v>
      </c>
      <c r="B650" t="s">
        <v>2222</v>
      </c>
      <c r="C650" t="s">
        <v>2219</v>
      </c>
      <c r="D650" t="s">
        <v>2223</v>
      </c>
      <c r="E650" t="s">
        <v>393</v>
      </c>
      <c r="F650" t="s">
        <v>177</v>
      </c>
      <c r="G650" t="s">
        <v>198</v>
      </c>
      <c r="H650" t="s">
        <v>451</v>
      </c>
      <c r="I650" t="s">
        <v>129</v>
      </c>
      <c r="J650" t="s">
        <v>129</v>
      </c>
      <c r="K650" t="s">
        <v>158</v>
      </c>
      <c r="L650" t="s">
        <v>180</v>
      </c>
      <c r="M650" t="s">
        <v>2221</v>
      </c>
      <c r="N650" s="3">
        <v>29.99</v>
      </c>
      <c r="O650">
        <v>15</v>
      </c>
      <c r="P650" s="3">
        <f t="shared" si="12"/>
        <v>449.85</v>
      </c>
    </row>
    <row r="651" spans="1:16">
      <c r="A651" t="s">
        <v>10</v>
      </c>
      <c r="B651" t="s">
        <v>2224</v>
      </c>
      <c r="C651" t="s">
        <v>2219</v>
      </c>
      <c r="D651" t="s">
        <v>2225</v>
      </c>
      <c r="E651" t="s">
        <v>188</v>
      </c>
      <c r="F651" t="s">
        <v>177</v>
      </c>
      <c r="G651" t="s">
        <v>198</v>
      </c>
      <c r="H651" t="s">
        <v>451</v>
      </c>
      <c r="I651" t="s">
        <v>129</v>
      </c>
      <c r="J651" t="s">
        <v>129</v>
      </c>
      <c r="K651" t="s">
        <v>158</v>
      </c>
      <c r="L651" t="s">
        <v>180</v>
      </c>
      <c r="M651" t="s">
        <v>2221</v>
      </c>
      <c r="N651" s="3">
        <v>29.99</v>
      </c>
      <c r="O651">
        <v>15</v>
      </c>
      <c r="P651" s="3">
        <f t="shared" si="12"/>
        <v>449.85</v>
      </c>
    </row>
    <row r="652" spans="1:16">
      <c r="A652" t="s">
        <v>10</v>
      </c>
      <c r="B652" t="s">
        <v>2226</v>
      </c>
      <c r="C652" t="s">
        <v>2219</v>
      </c>
      <c r="D652" t="s">
        <v>2227</v>
      </c>
      <c r="E652" t="s">
        <v>197</v>
      </c>
      <c r="F652" t="s">
        <v>177</v>
      </c>
      <c r="G652" t="s">
        <v>198</v>
      </c>
      <c r="H652" t="s">
        <v>451</v>
      </c>
      <c r="I652" t="s">
        <v>129</v>
      </c>
      <c r="J652" t="s">
        <v>129</v>
      </c>
      <c r="K652" t="s">
        <v>158</v>
      </c>
      <c r="L652" t="s">
        <v>180</v>
      </c>
      <c r="M652" t="s">
        <v>2221</v>
      </c>
      <c r="N652" s="3">
        <v>29.99</v>
      </c>
      <c r="O652">
        <v>8</v>
      </c>
      <c r="P652" s="3">
        <f t="shared" si="12"/>
        <v>239.92</v>
      </c>
    </row>
    <row r="653" spans="1:16">
      <c r="A653" t="s">
        <v>10</v>
      </c>
      <c r="B653" t="s">
        <v>2228</v>
      </c>
      <c r="C653" t="s">
        <v>2229</v>
      </c>
      <c r="D653" t="s">
        <v>2230</v>
      </c>
      <c r="E653" t="s">
        <v>752</v>
      </c>
      <c r="F653" t="s">
        <v>177</v>
      </c>
      <c r="G653" t="s">
        <v>198</v>
      </c>
      <c r="H653" t="s">
        <v>128</v>
      </c>
      <c r="I653" t="s">
        <v>127</v>
      </c>
      <c r="J653" t="s">
        <v>127</v>
      </c>
      <c r="K653" t="s">
        <v>158</v>
      </c>
      <c r="L653" t="s">
        <v>221</v>
      </c>
      <c r="M653" t="s">
        <v>2231</v>
      </c>
      <c r="N653" s="3">
        <v>22.99</v>
      </c>
      <c r="O653">
        <v>1</v>
      </c>
      <c r="P653" s="3">
        <f t="shared" si="12"/>
        <v>22.99</v>
      </c>
    </row>
    <row r="654" spans="1:16">
      <c r="A654" t="s">
        <v>10</v>
      </c>
      <c r="B654" t="s">
        <v>2232</v>
      </c>
      <c r="C654" t="s">
        <v>2233</v>
      </c>
      <c r="D654" t="s">
        <v>2234</v>
      </c>
      <c r="E654" t="s">
        <v>526</v>
      </c>
      <c r="F654" t="s">
        <v>177</v>
      </c>
      <c r="G654" t="s">
        <v>189</v>
      </c>
      <c r="H654" t="s">
        <v>152</v>
      </c>
      <c r="I654" t="s">
        <v>131</v>
      </c>
      <c r="J654" t="s">
        <v>131</v>
      </c>
      <c r="K654" t="s">
        <v>158</v>
      </c>
      <c r="L654" t="s">
        <v>400</v>
      </c>
      <c r="M654" t="s">
        <v>2235</v>
      </c>
      <c r="N654" s="3">
        <v>36.99</v>
      </c>
      <c r="O654">
        <v>15</v>
      </c>
      <c r="P654" s="3">
        <f t="shared" si="12"/>
        <v>554.85</v>
      </c>
    </row>
    <row r="655" spans="1:16">
      <c r="A655" t="s">
        <v>10</v>
      </c>
      <c r="B655" t="s">
        <v>2236</v>
      </c>
      <c r="C655" t="s">
        <v>2237</v>
      </c>
      <c r="D655" t="s">
        <v>2238</v>
      </c>
      <c r="E655" t="s">
        <v>526</v>
      </c>
      <c r="F655" t="s">
        <v>177</v>
      </c>
      <c r="G655" t="s">
        <v>178</v>
      </c>
      <c r="H655" t="s">
        <v>152</v>
      </c>
      <c r="I655" t="s">
        <v>131</v>
      </c>
      <c r="J655" t="s">
        <v>131</v>
      </c>
      <c r="K655" t="s">
        <v>158</v>
      </c>
      <c r="L655" t="s">
        <v>180</v>
      </c>
      <c r="M655" t="s">
        <v>2239</v>
      </c>
      <c r="N655" s="3">
        <v>36.99</v>
      </c>
      <c r="O655">
        <v>15</v>
      </c>
      <c r="P655" s="3">
        <f t="shared" si="12"/>
        <v>554.85</v>
      </c>
    </row>
    <row r="656" spans="1:16">
      <c r="A656" t="s">
        <v>69</v>
      </c>
      <c r="B656" t="s">
        <v>2240</v>
      </c>
      <c r="C656" t="s">
        <v>2241</v>
      </c>
      <c r="D656" t="s">
        <v>2242</v>
      </c>
      <c r="E656" t="s">
        <v>250</v>
      </c>
      <c r="F656" t="s">
        <v>177</v>
      </c>
      <c r="G656" t="s">
        <v>189</v>
      </c>
      <c r="H656" t="s">
        <v>128</v>
      </c>
      <c r="I656" t="s">
        <v>128</v>
      </c>
      <c r="J656" t="s">
        <v>128</v>
      </c>
      <c r="K656" t="s">
        <v>159</v>
      </c>
      <c r="L656" t="s">
        <v>452</v>
      </c>
      <c r="M656" t="s">
        <v>2243</v>
      </c>
      <c r="N656" s="3">
        <v>38.95</v>
      </c>
      <c r="O656">
        <v>1</v>
      </c>
      <c r="P656" s="3">
        <f t="shared" si="12"/>
        <v>38.95</v>
      </c>
    </row>
    <row r="657" spans="1:16">
      <c r="A657" t="s">
        <v>69</v>
      </c>
      <c r="B657" t="s">
        <v>2244</v>
      </c>
      <c r="C657" t="s">
        <v>2245</v>
      </c>
      <c r="D657" t="s">
        <v>2246</v>
      </c>
      <c r="E657" t="s">
        <v>184</v>
      </c>
      <c r="F657" t="s">
        <v>177</v>
      </c>
      <c r="G657" t="s">
        <v>189</v>
      </c>
      <c r="H657" t="s">
        <v>128</v>
      </c>
      <c r="I657" t="s">
        <v>128</v>
      </c>
      <c r="J657" t="s">
        <v>128</v>
      </c>
      <c r="K657" t="s">
        <v>159</v>
      </c>
      <c r="L657" t="s">
        <v>231</v>
      </c>
      <c r="M657" t="s">
        <v>2247</v>
      </c>
      <c r="N657" s="3">
        <v>34.95</v>
      </c>
      <c r="O657">
        <v>1</v>
      </c>
      <c r="P657" s="3">
        <f t="shared" si="12"/>
        <v>34.95</v>
      </c>
    </row>
    <row r="658" spans="1:16">
      <c r="A658" t="s">
        <v>69</v>
      </c>
      <c r="B658" t="s">
        <v>2248</v>
      </c>
      <c r="C658" t="s">
        <v>2249</v>
      </c>
      <c r="D658" t="s">
        <v>2250</v>
      </c>
      <c r="E658" t="s">
        <v>255</v>
      </c>
      <c r="F658" t="s">
        <v>177</v>
      </c>
      <c r="G658" t="s">
        <v>189</v>
      </c>
      <c r="H658" t="s">
        <v>128</v>
      </c>
      <c r="I658" t="s">
        <v>128</v>
      </c>
      <c r="J658" t="s">
        <v>128</v>
      </c>
      <c r="K658" t="s">
        <v>159</v>
      </c>
      <c r="L658" t="s">
        <v>1382</v>
      </c>
      <c r="M658" t="s">
        <v>2251</v>
      </c>
      <c r="N658" s="3">
        <v>34.95</v>
      </c>
      <c r="O658">
        <v>1</v>
      </c>
      <c r="P658" s="3">
        <f t="shared" si="12"/>
        <v>34.95</v>
      </c>
    </row>
    <row r="659" spans="1:16">
      <c r="A659" t="s">
        <v>69</v>
      </c>
      <c r="B659" t="s">
        <v>2252</v>
      </c>
      <c r="C659" t="s">
        <v>2253</v>
      </c>
      <c r="D659" t="s">
        <v>2254</v>
      </c>
      <c r="E659" t="s">
        <v>255</v>
      </c>
      <c r="F659" t="s">
        <v>177</v>
      </c>
      <c r="G659" t="s">
        <v>189</v>
      </c>
      <c r="H659" t="s">
        <v>128</v>
      </c>
      <c r="I659" t="s">
        <v>128</v>
      </c>
      <c r="J659" t="s">
        <v>128</v>
      </c>
      <c r="K659" t="s">
        <v>159</v>
      </c>
      <c r="L659" t="s">
        <v>200</v>
      </c>
      <c r="M659" t="s">
        <v>2251</v>
      </c>
      <c r="N659" s="3">
        <v>34.95</v>
      </c>
      <c r="O659">
        <v>1</v>
      </c>
      <c r="P659" s="3">
        <f t="shared" si="12"/>
        <v>34.95</v>
      </c>
    </row>
    <row r="660" spans="1:16">
      <c r="A660" t="s">
        <v>69</v>
      </c>
      <c r="B660" t="s">
        <v>2255</v>
      </c>
      <c r="C660" t="s">
        <v>2256</v>
      </c>
      <c r="D660" t="s">
        <v>2257</v>
      </c>
      <c r="E660" t="s">
        <v>250</v>
      </c>
      <c r="F660" t="s">
        <v>177</v>
      </c>
      <c r="G660" t="s">
        <v>189</v>
      </c>
      <c r="H660" t="s">
        <v>128</v>
      </c>
      <c r="I660" t="s">
        <v>128</v>
      </c>
      <c r="J660" t="s">
        <v>128</v>
      </c>
      <c r="K660" t="s">
        <v>159</v>
      </c>
      <c r="L660" t="s">
        <v>300</v>
      </c>
      <c r="M660" t="s">
        <v>2251</v>
      </c>
      <c r="N660" s="3">
        <v>34.95</v>
      </c>
      <c r="O660">
        <v>1</v>
      </c>
      <c r="P660" s="3">
        <f t="shared" si="12"/>
        <v>34.95</v>
      </c>
    </row>
    <row r="661" spans="1:16">
      <c r="A661" t="s">
        <v>29</v>
      </c>
      <c r="B661" t="s">
        <v>2258</v>
      </c>
      <c r="C661" t="s">
        <v>2259</v>
      </c>
      <c r="D661" t="s">
        <v>2260</v>
      </c>
      <c r="E661" t="s">
        <v>197</v>
      </c>
      <c r="F661" t="s">
        <v>177</v>
      </c>
      <c r="G661" t="s">
        <v>178</v>
      </c>
      <c r="H661" t="s">
        <v>128</v>
      </c>
      <c r="I661" t="s">
        <v>127</v>
      </c>
      <c r="J661" t="s">
        <v>127</v>
      </c>
      <c r="K661" t="s">
        <v>158</v>
      </c>
      <c r="L661" t="s">
        <v>1382</v>
      </c>
      <c r="M661" t="s">
        <v>2261</v>
      </c>
      <c r="N661" s="3">
        <v>16.95</v>
      </c>
      <c r="O661">
        <v>6</v>
      </c>
      <c r="P661" s="3">
        <f t="shared" si="12"/>
        <v>101.7</v>
      </c>
    </row>
    <row r="662" spans="1:16">
      <c r="A662" t="s">
        <v>29</v>
      </c>
      <c r="B662" t="s">
        <v>2262</v>
      </c>
      <c r="C662" t="s">
        <v>2259</v>
      </c>
      <c r="D662" t="s">
        <v>2263</v>
      </c>
      <c r="E662" t="s">
        <v>344</v>
      </c>
      <c r="F662" t="s">
        <v>177</v>
      </c>
      <c r="G662" t="s">
        <v>178</v>
      </c>
      <c r="H662" t="s">
        <v>128</v>
      </c>
      <c r="I662" t="s">
        <v>127</v>
      </c>
      <c r="J662" t="s">
        <v>127</v>
      </c>
      <c r="K662" t="s">
        <v>158</v>
      </c>
      <c r="L662" t="s">
        <v>1382</v>
      </c>
      <c r="M662" t="s">
        <v>2261</v>
      </c>
      <c r="N662" s="3">
        <v>16.95</v>
      </c>
      <c r="O662">
        <v>5</v>
      </c>
      <c r="P662" s="3">
        <f t="shared" si="12"/>
        <v>84.75</v>
      </c>
    </row>
    <row r="663" spans="1:16">
      <c r="A663" t="s">
        <v>10</v>
      </c>
      <c r="B663" t="s">
        <v>2264</v>
      </c>
      <c r="C663" t="s">
        <v>2265</v>
      </c>
      <c r="D663" t="s">
        <v>2266</v>
      </c>
      <c r="E663" t="s">
        <v>269</v>
      </c>
      <c r="F663" t="s">
        <v>177</v>
      </c>
      <c r="G663" t="s">
        <v>178</v>
      </c>
      <c r="H663" t="s">
        <v>128</v>
      </c>
      <c r="I663" t="s">
        <v>127</v>
      </c>
      <c r="J663" t="s">
        <v>127</v>
      </c>
      <c r="K663" t="s">
        <v>158</v>
      </c>
      <c r="L663" t="s">
        <v>270</v>
      </c>
      <c r="M663" t="s">
        <v>2267</v>
      </c>
      <c r="N663" s="3">
        <v>22.99</v>
      </c>
      <c r="O663">
        <v>6</v>
      </c>
      <c r="P663" s="3">
        <f t="shared" si="12"/>
        <v>137.94</v>
      </c>
    </row>
    <row r="664" spans="1:16">
      <c r="A664" t="s">
        <v>10</v>
      </c>
      <c r="B664" t="s">
        <v>2268</v>
      </c>
      <c r="C664" t="s">
        <v>2265</v>
      </c>
      <c r="D664" t="s">
        <v>2269</v>
      </c>
      <c r="E664" t="s">
        <v>176</v>
      </c>
      <c r="F664" t="s">
        <v>177</v>
      </c>
      <c r="G664" t="s">
        <v>178</v>
      </c>
      <c r="H664" t="s">
        <v>128</v>
      </c>
      <c r="I664" t="s">
        <v>127</v>
      </c>
      <c r="J664" t="s">
        <v>127</v>
      </c>
      <c r="K664" t="s">
        <v>158</v>
      </c>
      <c r="L664" t="s">
        <v>270</v>
      </c>
      <c r="M664" t="s">
        <v>2267</v>
      </c>
      <c r="N664" s="3">
        <v>22.99</v>
      </c>
      <c r="O664">
        <v>6</v>
      </c>
      <c r="P664" s="3">
        <f t="shared" si="12"/>
        <v>137.94</v>
      </c>
    </row>
    <row r="665" spans="1:16">
      <c r="A665" t="s">
        <v>10</v>
      </c>
      <c r="B665" t="s">
        <v>2270</v>
      </c>
      <c r="C665" t="s">
        <v>2271</v>
      </c>
      <c r="D665" t="s">
        <v>2272</v>
      </c>
      <c r="E665" t="s">
        <v>330</v>
      </c>
      <c r="F665" t="s">
        <v>177</v>
      </c>
      <c r="G665" t="s">
        <v>178</v>
      </c>
      <c r="H665" t="s">
        <v>451</v>
      </c>
      <c r="I665" t="s">
        <v>129</v>
      </c>
      <c r="J665" t="s">
        <v>129</v>
      </c>
      <c r="K665" t="s">
        <v>158</v>
      </c>
      <c r="L665" t="s">
        <v>180</v>
      </c>
      <c r="M665" t="s">
        <v>2273</v>
      </c>
      <c r="N665" s="3">
        <v>28.99</v>
      </c>
      <c r="O665">
        <v>1</v>
      </c>
      <c r="P665" s="3">
        <f t="shared" si="12"/>
        <v>28.99</v>
      </c>
    </row>
    <row r="666" spans="1:16">
      <c r="A666" t="s">
        <v>23</v>
      </c>
      <c r="B666" t="s">
        <v>2274</v>
      </c>
      <c r="C666" t="s">
        <v>2275</v>
      </c>
      <c r="D666" t="s">
        <v>2276</v>
      </c>
      <c r="E666" t="s">
        <v>197</v>
      </c>
      <c r="F666" t="s">
        <v>177</v>
      </c>
      <c r="G666" t="s">
        <v>178</v>
      </c>
      <c r="H666" t="s">
        <v>373</v>
      </c>
      <c r="I666" t="s">
        <v>134</v>
      </c>
      <c r="J666" t="s">
        <v>134</v>
      </c>
      <c r="K666" t="s">
        <v>158</v>
      </c>
      <c r="L666" t="s">
        <v>200</v>
      </c>
      <c r="M666" t="s">
        <v>2277</v>
      </c>
      <c r="N666" s="3">
        <v>36.99</v>
      </c>
      <c r="O666">
        <v>1</v>
      </c>
      <c r="P666" s="3">
        <f t="shared" si="12"/>
        <v>36.99</v>
      </c>
    </row>
    <row r="667" spans="1:16">
      <c r="A667" t="s">
        <v>57</v>
      </c>
      <c r="B667" t="s">
        <v>2278</v>
      </c>
      <c r="C667" t="s">
        <v>2279</v>
      </c>
      <c r="D667" t="s">
        <v>2280</v>
      </c>
      <c r="E667" t="s">
        <v>188</v>
      </c>
      <c r="F667" t="s">
        <v>177</v>
      </c>
      <c r="G667" t="s">
        <v>178</v>
      </c>
      <c r="H667" t="s">
        <v>190</v>
      </c>
      <c r="I667" t="s">
        <v>489</v>
      </c>
      <c r="J667" t="s">
        <v>127</v>
      </c>
      <c r="K667" t="s">
        <v>158</v>
      </c>
      <c r="L667" t="s">
        <v>1423</v>
      </c>
      <c r="M667" t="s">
        <v>2281</v>
      </c>
      <c r="N667" s="3">
        <v>14.99</v>
      </c>
      <c r="O667">
        <v>1</v>
      </c>
      <c r="P667" s="3">
        <f t="shared" si="12"/>
        <v>14.99</v>
      </c>
    </row>
    <row r="668" spans="1:16">
      <c r="A668" t="s">
        <v>57</v>
      </c>
      <c r="B668" t="s">
        <v>2282</v>
      </c>
      <c r="C668" t="s">
        <v>2279</v>
      </c>
      <c r="D668" t="s">
        <v>2283</v>
      </c>
      <c r="E668" t="s">
        <v>197</v>
      </c>
      <c r="F668" t="s">
        <v>177</v>
      </c>
      <c r="G668" t="s">
        <v>178</v>
      </c>
      <c r="H668" t="s">
        <v>190</v>
      </c>
      <c r="I668" t="s">
        <v>489</v>
      </c>
      <c r="J668" t="s">
        <v>127</v>
      </c>
      <c r="K668" t="s">
        <v>158</v>
      </c>
      <c r="L668" t="s">
        <v>1423</v>
      </c>
      <c r="M668" t="s">
        <v>2281</v>
      </c>
      <c r="N668" s="3">
        <v>14.99</v>
      </c>
      <c r="O668">
        <v>5</v>
      </c>
      <c r="P668" s="3">
        <f t="shared" si="12"/>
        <v>74.95</v>
      </c>
    </row>
    <row r="669" spans="1:16">
      <c r="A669" t="s">
        <v>57</v>
      </c>
      <c r="B669" t="s">
        <v>2284</v>
      </c>
      <c r="C669" t="s">
        <v>2279</v>
      </c>
      <c r="D669" t="s">
        <v>2285</v>
      </c>
      <c r="E669" t="s">
        <v>344</v>
      </c>
      <c r="F669" t="s">
        <v>177</v>
      </c>
      <c r="G669" t="s">
        <v>178</v>
      </c>
      <c r="H669" t="s">
        <v>190</v>
      </c>
      <c r="I669" t="s">
        <v>489</v>
      </c>
      <c r="J669" t="s">
        <v>127</v>
      </c>
      <c r="K669" t="s">
        <v>158</v>
      </c>
      <c r="L669" t="s">
        <v>1423</v>
      </c>
      <c r="M669" t="s">
        <v>2281</v>
      </c>
      <c r="N669" s="3">
        <v>14.99</v>
      </c>
      <c r="O669">
        <v>1</v>
      </c>
      <c r="P669" s="3">
        <f t="shared" si="12"/>
        <v>14.99</v>
      </c>
    </row>
    <row r="670" spans="1:16">
      <c r="A670" t="s">
        <v>10</v>
      </c>
      <c r="B670" t="s">
        <v>2286</v>
      </c>
      <c r="C670" t="s">
        <v>2287</v>
      </c>
      <c r="D670" t="s">
        <v>2288</v>
      </c>
      <c r="E670" t="s">
        <v>526</v>
      </c>
      <c r="F670" t="s">
        <v>177</v>
      </c>
      <c r="G670" t="s">
        <v>178</v>
      </c>
      <c r="H670" t="s">
        <v>152</v>
      </c>
      <c r="I670" t="s">
        <v>276</v>
      </c>
      <c r="J670" t="s">
        <v>139</v>
      </c>
      <c r="K670" t="s">
        <v>158</v>
      </c>
      <c r="L670" t="s">
        <v>452</v>
      </c>
      <c r="M670" t="s">
        <v>283</v>
      </c>
      <c r="N670" s="3">
        <v>22.99</v>
      </c>
      <c r="O670">
        <v>2</v>
      </c>
      <c r="P670" s="3">
        <f t="shared" si="12"/>
        <v>45.98</v>
      </c>
    </row>
    <row r="671" spans="1:16">
      <c r="A671" t="s">
        <v>10</v>
      </c>
      <c r="B671" t="s">
        <v>2289</v>
      </c>
      <c r="C671" t="s">
        <v>2287</v>
      </c>
      <c r="D671" t="s">
        <v>2290</v>
      </c>
      <c r="E671" t="s">
        <v>176</v>
      </c>
      <c r="F671" t="s">
        <v>177</v>
      </c>
      <c r="G671" t="s">
        <v>178</v>
      </c>
      <c r="H671" t="s">
        <v>152</v>
      </c>
      <c r="I671" t="s">
        <v>276</v>
      </c>
      <c r="J671" t="s">
        <v>139</v>
      </c>
      <c r="K671" t="s">
        <v>158</v>
      </c>
      <c r="L671" t="s">
        <v>452</v>
      </c>
      <c r="M671" t="s">
        <v>283</v>
      </c>
      <c r="N671" s="3">
        <v>22.99</v>
      </c>
      <c r="O671">
        <v>2</v>
      </c>
      <c r="P671" s="3">
        <f t="shared" si="12"/>
        <v>45.98</v>
      </c>
    </row>
    <row r="672" spans="1:16">
      <c r="A672" t="s">
        <v>10</v>
      </c>
      <c r="B672" t="s">
        <v>2291</v>
      </c>
      <c r="C672" t="s">
        <v>2287</v>
      </c>
      <c r="D672" t="s">
        <v>2292</v>
      </c>
      <c r="E672" t="s">
        <v>412</v>
      </c>
      <c r="F672" t="s">
        <v>177</v>
      </c>
      <c r="G672" t="s">
        <v>178</v>
      </c>
      <c r="H672" t="s">
        <v>152</v>
      </c>
      <c r="I672" t="s">
        <v>276</v>
      </c>
      <c r="J672" t="s">
        <v>139</v>
      </c>
      <c r="K672" t="s">
        <v>158</v>
      </c>
      <c r="L672" t="s">
        <v>452</v>
      </c>
      <c r="M672" t="s">
        <v>283</v>
      </c>
      <c r="N672" s="3">
        <v>22.99</v>
      </c>
      <c r="O672">
        <v>6</v>
      </c>
      <c r="P672" s="3">
        <f t="shared" si="12"/>
        <v>137.94</v>
      </c>
    </row>
    <row r="673" spans="1:16">
      <c r="A673" t="s">
        <v>10</v>
      </c>
      <c r="B673" t="s">
        <v>2293</v>
      </c>
      <c r="C673" t="s">
        <v>2294</v>
      </c>
      <c r="D673" t="s">
        <v>2295</v>
      </c>
      <c r="E673" t="s">
        <v>244</v>
      </c>
      <c r="F673" t="s">
        <v>177</v>
      </c>
      <c r="G673" t="s">
        <v>178</v>
      </c>
      <c r="H673" t="s">
        <v>199</v>
      </c>
      <c r="I673" t="s">
        <v>135</v>
      </c>
      <c r="J673" t="s">
        <v>135</v>
      </c>
      <c r="K673" t="s">
        <v>158</v>
      </c>
      <c r="L673" t="s">
        <v>180</v>
      </c>
      <c r="M673" t="s">
        <v>2296</v>
      </c>
      <c r="N673" s="3">
        <v>34.99</v>
      </c>
      <c r="O673">
        <v>2</v>
      </c>
      <c r="P673" s="3">
        <f t="shared" si="12"/>
        <v>69.98</v>
      </c>
    </row>
    <row r="674" spans="1:16">
      <c r="A674" t="s">
        <v>10</v>
      </c>
      <c r="B674" t="s">
        <v>2297</v>
      </c>
      <c r="C674" t="s">
        <v>2298</v>
      </c>
      <c r="D674" t="s">
        <v>2299</v>
      </c>
      <c r="E674" t="s">
        <v>393</v>
      </c>
      <c r="F674" t="s">
        <v>177</v>
      </c>
      <c r="G674" t="s">
        <v>178</v>
      </c>
      <c r="H674" t="s">
        <v>128</v>
      </c>
      <c r="I674" t="s">
        <v>128</v>
      </c>
      <c r="J674" t="s">
        <v>128</v>
      </c>
      <c r="K674" t="s">
        <v>159</v>
      </c>
      <c r="L674" t="s">
        <v>200</v>
      </c>
      <c r="M674" t="s">
        <v>2300</v>
      </c>
      <c r="N674" s="3">
        <v>10.99</v>
      </c>
      <c r="O674">
        <v>8</v>
      </c>
      <c r="P674" s="3">
        <f t="shared" si="12"/>
        <v>87.92</v>
      </c>
    </row>
    <row r="675" spans="1:16">
      <c r="A675" t="s">
        <v>10</v>
      </c>
      <c r="B675" t="s">
        <v>2301</v>
      </c>
      <c r="C675" t="s">
        <v>2298</v>
      </c>
      <c r="D675" t="s">
        <v>2302</v>
      </c>
      <c r="E675" t="s">
        <v>188</v>
      </c>
      <c r="F675" t="s">
        <v>177</v>
      </c>
      <c r="G675" t="s">
        <v>178</v>
      </c>
      <c r="H675" t="s">
        <v>128</v>
      </c>
      <c r="I675" t="s">
        <v>128</v>
      </c>
      <c r="J675" t="s">
        <v>128</v>
      </c>
      <c r="K675" t="s">
        <v>159</v>
      </c>
      <c r="L675" t="s">
        <v>200</v>
      </c>
      <c r="M675" t="s">
        <v>2300</v>
      </c>
      <c r="N675" s="3">
        <v>10.99</v>
      </c>
      <c r="O675">
        <v>6</v>
      </c>
      <c r="P675" s="3">
        <f t="shared" si="12"/>
        <v>65.94</v>
      </c>
    </row>
    <row r="676" spans="1:16">
      <c r="A676" t="s">
        <v>10</v>
      </c>
      <c r="B676" t="s">
        <v>2303</v>
      </c>
      <c r="C676" t="s">
        <v>2298</v>
      </c>
      <c r="D676" t="s">
        <v>2304</v>
      </c>
      <c r="E676" t="s">
        <v>197</v>
      </c>
      <c r="F676" t="s">
        <v>177</v>
      </c>
      <c r="G676" t="s">
        <v>178</v>
      </c>
      <c r="H676" t="s">
        <v>128</v>
      </c>
      <c r="I676" t="s">
        <v>128</v>
      </c>
      <c r="J676" t="s">
        <v>128</v>
      </c>
      <c r="K676" t="s">
        <v>159</v>
      </c>
      <c r="L676" t="s">
        <v>200</v>
      </c>
      <c r="M676" t="s">
        <v>2300</v>
      </c>
      <c r="N676" s="3">
        <v>10.99</v>
      </c>
      <c r="O676">
        <v>7</v>
      </c>
      <c r="P676" s="3">
        <f t="shared" si="12"/>
        <v>76.93</v>
      </c>
    </row>
    <row r="677" spans="1:16">
      <c r="A677" t="s">
        <v>10</v>
      </c>
      <c r="B677" t="s">
        <v>2305</v>
      </c>
      <c r="C677" t="s">
        <v>2306</v>
      </c>
      <c r="D677" t="s">
        <v>2307</v>
      </c>
      <c r="E677" t="s">
        <v>393</v>
      </c>
      <c r="F677" t="s">
        <v>177</v>
      </c>
      <c r="G677" t="s">
        <v>178</v>
      </c>
      <c r="H677" t="s">
        <v>128</v>
      </c>
      <c r="I677" t="s">
        <v>128</v>
      </c>
      <c r="J677" t="s">
        <v>128</v>
      </c>
      <c r="K677" t="s">
        <v>159</v>
      </c>
      <c r="L677" t="s">
        <v>270</v>
      </c>
      <c r="M677" t="s">
        <v>2300</v>
      </c>
      <c r="N677" s="3">
        <v>10.99</v>
      </c>
      <c r="O677">
        <v>7</v>
      </c>
      <c r="P677" s="3">
        <f t="shared" si="12"/>
        <v>76.93</v>
      </c>
    </row>
    <row r="678" spans="1:16">
      <c r="A678" t="s">
        <v>10</v>
      </c>
      <c r="B678" t="s">
        <v>2308</v>
      </c>
      <c r="C678" t="s">
        <v>2306</v>
      </c>
      <c r="D678" t="s">
        <v>2309</v>
      </c>
      <c r="E678" t="s">
        <v>188</v>
      </c>
      <c r="F678" t="s">
        <v>177</v>
      </c>
      <c r="G678" t="s">
        <v>178</v>
      </c>
      <c r="H678" t="s">
        <v>128</v>
      </c>
      <c r="I678" t="s">
        <v>128</v>
      </c>
      <c r="J678" t="s">
        <v>128</v>
      </c>
      <c r="K678" t="s">
        <v>159</v>
      </c>
      <c r="L678" t="s">
        <v>270</v>
      </c>
      <c r="M678" t="s">
        <v>2300</v>
      </c>
      <c r="N678" s="3">
        <v>10.99</v>
      </c>
      <c r="O678">
        <v>5</v>
      </c>
      <c r="P678" s="3">
        <f t="shared" si="12"/>
        <v>54.95</v>
      </c>
    </row>
    <row r="679" spans="1:16">
      <c r="A679" t="s">
        <v>10</v>
      </c>
      <c r="B679" t="s">
        <v>2310</v>
      </c>
      <c r="C679" t="s">
        <v>2306</v>
      </c>
      <c r="D679" t="s">
        <v>2311</v>
      </c>
      <c r="E679" t="s">
        <v>197</v>
      </c>
      <c r="F679" t="s">
        <v>177</v>
      </c>
      <c r="G679" t="s">
        <v>178</v>
      </c>
      <c r="H679" t="s">
        <v>128</v>
      </c>
      <c r="I679" t="s">
        <v>128</v>
      </c>
      <c r="J679" t="s">
        <v>128</v>
      </c>
      <c r="K679" t="s">
        <v>159</v>
      </c>
      <c r="L679" t="s">
        <v>270</v>
      </c>
      <c r="M679" t="s">
        <v>2300</v>
      </c>
      <c r="N679" s="3">
        <v>10.99</v>
      </c>
      <c r="O679">
        <v>7</v>
      </c>
      <c r="P679" s="3">
        <f t="shared" si="12"/>
        <v>76.93</v>
      </c>
    </row>
    <row r="680" spans="1:16">
      <c r="A680" t="s">
        <v>10</v>
      </c>
      <c r="B680" t="s">
        <v>2312</v>
      </c>
      <c r="C680" t="s">
        <v>2313</v>
      </c>
      <c r="D680" t="s">
        <v>2314</v>
      </c>
      <c r="E680" t="s">
        <v>393</v>
      </c>
      <c r="F680" t="s">
        <v>177</v>
      </c>
      <c r="G680" t="s">
        <v>178</v>
      </c>
      <c r="H680" t="s">
        <v>128</v>
      </c>
      <c r="I680" t="s">
        <v>128</v>
      </c>
      <c r="J680" t="s">
        <v>128</v>
      </c>
      <c r="K680" t="s">
        <v>159</v>
      </c>
      <c r="L680" t="s">
        <v>180</v>
      </c>
      <c r="M680" t="s">
        <v>2300</v>
      </c>
      <c r="N680" s="3">
        <v>10.99</v>
      </c>
      <c r="O680">
        <v>7</v>
      </c>
      <c r="P680" s="3">
        <f t="shared" si="12"/>
        <v>76.93</v>
      </c>
    </row>
    <row r="681" spans="1:16">
      <c r="A681" t="s">
        <v>10</v>
      </c>
      <c r="B681" t="s">
        <v>2315</v>
      </c>
      <c r="C681" t="s">
        <v>2313</v>
      </c>
      <c r="D681" t="s">
        <v>2316</v>
      </c>
      <c r="E681" t="s">
        <v>188</v>
      </c>
      <c r="F681" t="s">
        <v>177</v>
      </c>
      <c r="G681" t="s">
        <v>178</v>
      </c>
      <c r="H681" t="s">
        <v>128</v>
      </c>
      <c r="I681" t="s">
        <v>128</v>
      </c>
      <c r="J681" t="s">
        <v>128</v>
      </c>
      <c r="K681" t="s">
        <v>159</v>
      </c>
      <c r="L681" t="s">
        <v>180</v>
      </c>
      <c r="M681" t="s">
        <v>2300</v>
      </c>
      <c r="N681" s="3">
        <v>10.99</v>
      </c>
      <c r="O681">
        <v>6</v>
      </c>
      <c r="P681" s="3">
        <f t="shared" si="12"/>
        <v>65.94</v>
      </c>
    </row>
    <row r="682" spans="1:16">
      <c r="A682" t="s">
        <v>10</v>
      </c>
      <c r="B682" t="s">
        <v>2317</v>
      </c>
      <c r="C682" t="s">
        <v>2313</v>
      </c>
      <c r="D682" t="s">
        <v>2318</v>
      </c>
      <c r="E682" t="s">
        <v>197</v>
      </c>
      <c r="F682" t="s">
        <v>177</v>
      </c>
      <c r="G682" t="s">
        <v>178</v>
      </c>
      <c r="H682" t="s">
        <v>128</v>
      </c>
      <c r="I682" t="s">
        <v>128</v>
      </c>
      <c r="J682" t="s">
        <v>128</v>
      </c>
      <c r="K682" t="s">
        <v>159</v>
      </c>
      <c r="L682" t="s">
        <v>180</v>
      </c>
      <c r="M682" t="s">
        <v>2300</v>
      </c>
      <c r="N682" s="3">
        <v>10.99</v>
      </c>
      <c r="O682">
        <v>5</v>
      </c>
      <c r="P682" s="3">
        <f t="shared" si="12"/>
        <v>54.95</v>
      </c>
    </row>
    <row r="683" spans="1:16">
      <c r="A683" t="s">
        <v>10</v>
      </c>
      <c r="B683" t="s">
        <v>2319</v>
      </c>
      <c r="C683" t="s">
        <v>2306</v>
      </c>
      <c r="D683" t="s">
        <v>2320</v>
      </c>
      <c r="E683" t="s">
        <v>344</v>
      </c>
      <c r="F683" t="s">
        <v>177</v>
      </c>
      <c r="G683" t="s">
        <v>178</v>
      </c>
      <c r="H683" t="s">
        <v>128</v>
      </c>
      <c r="I683" t="s">
        <v>128</v>
      </c>
      <c r="J683" t="s">
        <v>128</v>
      </c>
      <c r="K683" t="s">
        <v>159</v>
      </c>
      <c r="L683" t="s">
        <v>270</v>
      </c>
      <c r="M683" t="s">
        <v>2300</v>
      </c>
      <c r="N683" s="3">
        <v>10.99</v>
      </c>
      <c r="O683">
        <v>5</v>
      </c>
      <c r="P683" s="3">
        <f t="shared" si="12"/>
        <v>54.95</v>
      </c>
    </row>
    <row r="684" spans="1:16">
      <c r="A684" t="s">
        <v>10</v>
      </c>
      <c r="B684" t="s">
        <v>2321</v>
      </c>
      <c r="C684" t="s">
        <v>2313</v>
      </c>
      <c r="D684" t="s">
        <v>2322</v>
      </c>
      <c r="E684" t="s">
        <v>344</v>
      </c>
      <c r="F684" t="s">
        <v>177</v>
      </c>
      <c r="G684" t="s">
        <v>178</v>
      </c>
      <c r="H684" t="s">
        <v>128</v>
      </c>
      <c r="I684" t="s">
        <v>128</v>
      </c>
      <c r="J684" t="s">
        <v>128</v>
      </c>
      <c r="K684" t="s">
        <v>159</v>
      </c>
      <c r="L684" t="s">
        <v>180</v>
      </c>
      <c r="M684" t="s">
        <v>2300</v>
      </c>
      <c r="N684" s="3">
        <v>10.99</v>
      </c>
      <c r="O684">
        <v>2</v>
      </c>
      <c r="P684" s="3">
        <f t="shared" si="12"/>
        <v>21.98</v>
      </c>
    </row>
    <row r="685" spans="1:16">
      <c r="A685" t="s">
        <v>29</v>
      </c>
      <c r="B685" t="s">
        <v>2323</v>
      </c>
      <c r="C685" t="s">
        <v>2324</v>
      </c>
      <c r="D685" t="s">
        <v>2325</v>
      </c>
      <c r="E685" t="s">
        <v>250</v>
      </c>
      <c r="F685" t="s">
        <v>177</v>
      </c>
      <c r="G685" t="s">
        <v>178</v>
      </c>
      <c r="H685" t="s">
        <v>199</v>
      </c>
      <c r="I685" t="s">
        <v>130</v>
      </c>
      <c r="J685" t="s">
        <v>130</v>
      </c>
      <c r="K685" t="s">
        <v>158</v>
      </c>
      <c r="L685" t="s">
        <v>2177</v>
      </c>
      <c r="M685" t="s">
        <v>2326</v>
      </c>
      <c r="N685" s="3">
        <v>24.95</v>
      </c>
      <c r="O685">
        <v>1</v>
      </c>
      <c r="P685" s="3">
        <f t="shared" si="12"/>
        <v>24.95</v>
      </c>
    </row>
    <row r="686" spans="1:16">
      <c r="A686" t="s">
        <v>29</v>
      </c>
      <c r="B686" t="s">
        <v>2327</v>
      </c>
      <c r="C686" t="s">
        <v>2328</v>
      </c>
      <c r="D686" t="s">
        <v>2329</v>
      </c>
      <c r="E686" t="s">
        <v>1207</v>
      </c>
      <c r="F686" t="s">
        <v>177</v>
      </c>
      <c r="G686" t="s">
        <v>178</v>
      </c>
      <c r="H686" t="s">
        <v>468</v>
      </c>
      <c r="I686" t="s">
        <v>136</v>
      </c>
      <c r="J686" t="s">
        <v>136</v>
      </c>
      <c r="K686" t="s">
        <v>159</v>
      </c>
      <c r="L686" t="s">
        <v>277</v>
      </c>
      <c r="M686" t="s">
        <v>2330</v>
      </c>
      <c r="N686" s="3">
        <v>34.95</v>
      </c>
      <c r="O686">
        <v>1</v>
      </c>
      <c r="P686" s="3">
        <f t="shared" si="12"/>
        <v>34.95</v>
      </c>
    </row>
    <row r="687" spans="1:16">
      <c r="A687" t="s">
        <v>29</v>
      </c>
      <c r="B687" t="s">
        <v>2331</v>
      </c>
      <c r="C687" t="s">
        <v>2332</v>
      </c>
      <c r="D687" t="s">
        <v>2333</v>
      </c>
      <c r="E687" t="s">
        <v>250</v>
      </c>
      <c r="F687" t="s">
        <v>177</v>
      </c>
      <c r="G687" t="s">
        <v>178</v>
      </c>
      <c r="H687" t="s">
        <v>398</v>
      </c>
      <c r="I687" t="s">
        <v>399</v>
      </c>
      <c r="J687" t="s">
        <v>133</v>
      </c>
      <c r="K687" t="s">
        <v>158</v>
      </c>
      <c r="L687" t="s">
        <v>277</v>
      </c>
      <c r="M687" t="s">
        <v>2334</v>
      </c>
      <c r="N687" s="3">
        <v>39.95</v>
      </c>
      <c r="O687">
        <v>1</v>
      </c>
      <c r="P687" s="3">
        <f t="shared" si="12"/>
        <v>39.95</v>
      </c>
    </row>
    <row r="688" spans="1:16">
      <c r="A688" t="s">
        <v>29</v>
      </c>
      <c r="B688" t="s">
        <v>2335</v>
      </c>
      <c r="C688" t="s">
        <v>2336</v>
      </c>
      <c r="D688" t="s">
        <v>2337</v>
      </c>
      <c r="E688" t="s">
        <v>344</v>
      </c>
      <c r="F688" t="s">
        <v>177</v>
      </c>
      <c r="G688" t="s">
        <v>178</v>
      </c>
      <c r="H688" t="s">
        <v>199</v>
      </c>
      <c r="I688" t="s">
        <v>130</v>
      </c>
      <c r="J688" t="s">
        <v>130</v>
      </c>
      <c r="K688" t="s">
        <v>158</v>
      </c>
      <c r="L688" t="s">
        <v>933</v>
      </c>
      <c r="M688" t="s">
        <v>2338</v>
      </c>
      <c r="N688" s="3">
        <v>16.95</v>
      </c>
      <c r="O688">
        <v>6</v>
      </c>
      <c r="P688" s="3">
        <f t="shared" si="12"/>
        <v>101.7</v>
      </c>
    </row>
    <row r="689" spans="1:16">
      <c r="A689" t="s">
        <v>10</v>
      </c>
      <c r="B689" t="s">
        <v>2339</v>
      </c>
      <c r="C689" t="s">
        <v>2340</v>
      </c>
      <c r="D689" t="s">
        <v>2341</v>
      </c>
      <c r="E689" t="s">
        <v>250</v>
      </c>
      <c r="F689" t="s">
        <v>177</v>
      </c>
      <c r="G689" t="s">
        <v>178</v>
      </c>
      <c r="H689" t="s">
        <v>128</v>
      </c>
      <c r="I689" t="s">
        <v>128</v>
      </c>
      <c r="J689" t="s">
        <v>128</v>
      </c>
      <c r="K689" t="s">
        <v>159</v>
      </c>
      <c r="L689" t="s">
        <v>192</v>
      </c>
      <c r="M689" t="s">
        <v>2342</v>
      </c>
      <c r="N689" s="3">
        <v>18.99</v>
      </c>
      <c r="O689">
        <v>1</v>
      </c>
      <c r="P689" s="3">
        <f t="shared" si="12"/>
        <v>18.99</v>
      </c>
    </row>
    <row r="690" spans="1:16">
      <c r="A690" t="s">
        <v>10</v>
      </c>
      <c r="B690" t="s">
        <v>2343</v>
      </c>
      <c r="C690" t="s">
        <v>2340</v>
      </c>
      <c r="D690" t="s">
        <v>2344</v>
      </c>
      <c r="E690" t="s">
        <v>197</v>
      </c>
      <c r="F690" t="s">
        <v>177</v>
      </c>
      <c r="G690" t="s">
        <v>178</v>
      </c>
      <c r="H690" t="s">
        <v>128</v>
      </c>
      <c r="I690" t="s">
        <v>128</v>
      </c>
      <c r="J690" t="s">
        <v>128</v>
      </c>
      <c r="K690" t="s">
        <v>159</v>
      </c>
      <c r="L690" t="s">
        <v>192</v>
      </c>
      <c r="M690" t="s">
        <v>2342</v>
      </c>
      <c r="N690" s="3">
        <v>18.99</v>
      </c>
      <c r="O690">
        <v>1</v>
      </c>
      <c r="P690" s="3">
        <f t="shared" si="12"/>
        <v>18.99</v>
      </c>
    </row>
    <row r="691" spans="1:16">
      <c r="A691" t="s">
        <v>10</v>
      </c>
      <c r="B691" t="s">
        <v>2345</v>
      </c>
      <c r="C691" t="s">
        <v>2346</v>
      </c>
      <c r="D691" t="s">
        <v>2347</v>
      </c>
      <c r="E691" t="s">
        <v>250</v>
      </c>
      <c r="F691" t="s">
        <v>177</v>
      </c>
      <c r="G691" t="s">
        <v>178</v>
      </c>
      <c r="H691" t="s">
        <v>128</v>
      </c>
      <c r="I691" t="s">
        <v>128</v>
      </c>
      <c r="J691" t="s">
        <v>128</v>
      </c>
      <c r="K691" t="s">
        <v>159</v>
      </c>
      <c r="L691" t="s">
        <v>180</v>
      </c>
      <c r="M691" t="s">
        <v>2342</v>
      </c>
      <c r="N691" s="3">
        <v>18.99</v>
      </c>
      <c r="O691">
        <v>1</v>
      </c>
      <c r="P691" s="3">
        <f t="shared" si="12"/>
        <v>18.99</v>
      </c>
    </row>
    <row r="692" spans="1:16">
      <c r="A692" t="s">
        <v>10</v>
      </c>
      <c r="B692" t="s">
        <v>2348</v>
      </c>
      <c r="C692" t="s">
        <v>2346</v>
      </c>
      <c r="D692" t="s">
        <v>2349</v>
      </c>
      <c r="E692" t="s">
        <v>197</v>
      </c>
      <c r="F692" t="s">
        <v>177</v>
      </c>
      <c r="G692" t="s">
        <v>178</v>
      </c>
      <c r="H692" t="s">
        <v>128</v>
      </c>
      <c r="I692" t="s">
        <v>128</v>
      </c>
      <c r="J692" t="s">
        <v>128</v>
      </c>
      <c r="K692" t="s">
        <v>159</v>
      </c>
      <c r="L692" t="s">
        <v>180</v>
      </c>
      <c r="M692" t="s">
        <v>2342</v>
      </c>
      <c r="N692" s="3">
        <v>18.99</v>
      </c>
      <c r="O692">
        <v>5</v>
      </c>
      <c r="P692" s="3">
        <f t="shared" si="12"/>
        <v>94.95</v>
      </c>
    </row>
    <row r="693" spans="1:16">
      <c r="A693" t="s">
        <v>29</v>
      </c>
      <c r="B693" t="s">
        <v>2350</v>
      </c>
      <c r="C693" t="s">
        <v>2351</v>
      </c>
      <c r="D693" t="s">
        <v>2352</v>
      </c>
      <c r="E693" t="s">
        <v>250</v>
      </c>
      <c r="F693" t="s">
        <v>177</v>
      </c>
      <c r="G693" t="s">
        <v>178</v>
      </c>
      <c r="H693" t="s">
        <v>128</v>
      </c>
      <c r="I693" t="s">
        <v>128</v>
      </c>
      <c r="J693" t="s">
        <v>128</v>
      </c>
      <c r="K693" t="s">
        <v>159</v>
      </c>
      <c r="L693" t="s">
        <v>192</v>
      </c>
      <c r="M693" t="s">
        <v>2353</v>
      </c>
      <c r="N693" s="3">
        <v>16.95</v>
      </c>
      <c r="O693">
        <v>1</v>
      </c>
      <c r="P693" s="3">
        <f t="shared" si="12"/>
        <v>16.95</v>
      </c>
    </row>
    <row r="694" spans="1:16">
      <c r="A694" t="s">
        <v>10</v>
      </c>
      <c r="B694" t="s">
        <v>2354</v>
      </c>
      <c r="C694" t="s">
        <v>2355</v>
      </c>
      <c r="D694" t="s">
        <v>2356</v>
      </c>
      <c r="E694" t="s">
        <v>412</v>
      </c>
      <c r="F694" t="s">
        <v>177</v>
      </c>
      <c r="G694" t="s">
        <v>178</v>
      </c>
      <c r="H694" t="s">
        <v>398</v>
      </c>
      <c r="I694" t="s">
        <v>399</v>
      </c>
      <c r="J694" t="s">
        <v>133</v>
      </c>
      <c r="K694" t="s">
        <v>158</v>
      </c>
      <c r="L694" t="s">
        <v>417</v>
      </c>
      <c r="M694" t="s">
        <v>2357</v>
      </c>
      <c r="N694" s="3">
        <v>29.99</v>
      </c>
      <c r="O694">
        <v>1</v>
      </c>
      <c r="P694" s="3">
        <f t="shared" si="12"/>
        <v>29.99</v>
      </c>
    </row>
    <row r="695" spans="1:16">
      <c r="A695" t="s">
        <v>29</v>
      </c>
      <c r="B695" t="s">
        <v>2358</v>
      </c>
      <c r="C695" t="s">
        <v>2359</v>
      </c>
      <c r="D695" t="s">
        <v>2360</v>
      </c>
      <c r="E695" t="s">
        <v>250</v>
      </c>
      <c r="F695" t="s">
        <v>177</v>
      </c>
      <c r="G695" t="s">
        <v>178</v>
      </c>
      <c r="H695" t="s">
        <v>128</v>
      </c>
      <c r="I695" t="s">
        <v>128</v>
      </c>
      <c r="J695" t="s">
        <v>128</v>
      </c>
      <c r="K695" t="s">
        <v>159</v>
      </c>
      <c r="L695" t="s">
        <v>180</v>
      </c>
      <c r="M695" t="s">
        <v>2361</v>
      </c>
      <c r="N695" s="3">
        <v>19.95</v>
      </c>
      <c r="O695">
        <v>3</v>
      </c>
      <c r="P695" s="3">
        <f t="shared" si="12"/>
        <v>59.85</v>
      </c>
    </row>
    <row r="696" spans="1:16">
      <c r="A696" t="s">
        <v>29</v>
      </c>
      <c r="B696" t="s">
        <v>2362</v>
      </c>
      <c r="C696" t="s">
        <v>2363</v>
      </c>
      <c r="D696" t="s">
        <v>2364</v>
      </c>
      <c r="E696" t="s">
        <v>393</v>
      </c>
      <c r="F696" t="s">
        <v>177</v>
      </c>
      <c r="G696" t="s">
        <v>178</v>
      </c>
      <c r="H696" t="s">
        <v>128</v>
      </c>
      <c r="I696" t="s">
        <v>128</v>
      </c>
      <c r="J696" t="s">
        <v>128</v>
      </c>
      <c r="K696" t="s">
        <v>159</v>
      </c>
      <c r="L696" t="s">
        <v>400</v>
      </c>
      <c r="M696" t="s">
        <v>2361</v>
      </c>
      <c r="N696" s="3">
        <v>19.95</v>
      </c>
      <c r="O696">
        <v>2</v>
      </c>
      <c r="P696" s="3">
        <f t="shared" si="12"/>
        <v>39.9</v>
      </c>
    </row>
    <row r="697" spans="1:16">
      <c r="A697" t="s">
        <v>10</v>
      </c>
      <c r="B697" t="s">
        <v>2365</v>
      </c>
      <c r="C697" t="s">
        <v>2366</v>
      </c>
      <c r="D697" t="s">
        <v>2367</v>
      </c>
      <c r="E697" t="s">
        <v>188</v>
      </c>
      <c r="F697" t="s">
        <v>177</v>
      </c>
      <c r="G697" t="s">
        <v>178</v>
      </c>
      <c r="H697" t="s">
        <v>128</v>
      </c>
      <c r="I697" t="s">
        <v>128</v>
      </c>
      <c r="J697" t="s">
        <v>128</v>
      </c>
      <c r="K697" t="s">
        <v>159</v>
      </c>
      <c r="L697" t="s">
        <v>452</v>
      </c>
      <c r="M697" t="s">
        <v>2368</v>
      </c>
      <c r="N697" s="3">
        <v>10.99</v>
      </c>
      <c r="O697">
        <v>4</v>
      </c>
      <c r="P697" s="3">
        <f t="shared" si="12"/>
        <v>43.96</v>
      </c>
    </row>
    <row r="698" spans="1:16">
      <c r="A698" t="s">
        <v>10</v>
      </c>
      <c r="B698" t="s">
        <v>2369</v>
      </c>
      <c r="C698" t="s">
        <v>2370</v>
      </c>
      <c r="D698" t="s">
        <v>2371</v>
      </c>
      <c r="E698" t="s">
        <v>393</v>
      </c>
      <c r="F698" t="s">
        <v>177</v>
      </c>
      <c r="G698" t="s">
        <v>178</v>
      </c>
      <c r="H698" t="s">
        <v>128</v>
      </c>
      <c r="I698" t="s">
        <v>128</v>
      </c>
      <c r="J698" t="s">
        <v>128</v>
      </c>
      <c r="K698" t="s">
        <v>159</v>
      </c>
      <c r="L698" t="s">
        <v>1382</v>
      </c>
      <c r="M698" t="s">
        <v>2368</v>
      </c>
      <c r="N698" s="3">
        <v>10.99</v>
      </c>
      <c r="O698">
        <v>3</v>
      </c>
      <c r="P698" s="3">
        <f t="shared" si="12"/>
        <v>32.97</v>
      </c>
    </row>
    <row r="699" spans="1:16">
      <c r="A699" t="s">
        <v>10</v>
      </c>
      <c r="B699" t="s">
        <v>2372</v>
      </c>
      <c r="C699" t="s">
        <v>2370</v>
      </c>
      <c r="D699" t="s">
        <v>2373</v>
      </c>
      <c r="E699" t="s">
        <v>188</v>
      </c>
      <c r="F699" t="s">
        <v>177</v>
      </c>
      <c r="G699" t="s">
        <v>178</v>
      </c>
      <c r="H699" t="s">
        <v>128</v>
      </c>
      <c r="I699" t="s">
        <v>128</v>
      </c>
      <c r="J699" t="s">
        <v>128</v>
      </c>
      <c r="K699" t="s">
        <v>159</v>
      </c>
      <c r="L699" t="s">
        <v>1382</v>
      </c>
      <c r="M699" t="s">
        <v>2368</v>
      </c>
      <c r="N699" s="3">
        <v>10.99</v>
      </c>
      <c r="O699">
        <v>4</v>
      </c>
      <c r="P699" s="3">
        <f t="shared" si="12"/>
        <v>43.96</v>
      </c>
    </row>
    <row r="700" spans="1:16">
      <c r="A700" t="s">
        <v>10</v>
      </c>
      <c r="B700" t="s">
        <v>2374</v>
      </c>
      <c r="C700" t="s">
        <v>2375</v>
      </c>
      <c r="D700" t="s">
        <v>2376</v>
      </c>
      <c r="E700" t="s">
        <v>393</v>
      </c>
      <c r="F700" t="s">
        <v>177</v>
      </c>
      <c r="G700" t="s">
        <v>198</v>
      </c>
      <c r="H700" t="s">
        <v>451</v>
      </c>
      <c r="I700" t="s">
        <v>129</v>
      </c>
      <c r="J700" t="s">
        <v>129</v>
      </c>
      <c r="K700" t="s">
        <v>158</v>
      </c>
      <c r="L700" t="s">
        <v>452</v>
      </c>
      <c r="M700" t="s">
        <v>2377</v>
      </c>
      <c r="N700" s="3">
        <v>34.99</v>
      </c>
      <c r="O700">
        <v>1</v>
      </c>
      <c r="P700" s="3">
        <f t="shared" si="12"/>
        <v>34.99</v>
      </c>
    </row>
    <row r="701" spans="1:16">
      <c r="A701" t="s">
        <v>10</v>
      </c>
      <c r="B701" t="s">
        <v>2378</v>
      </c>
      <c r="C701" t="s">
        <v>2379</v>
      </c>
      <c r="D701" t="s">
        <v>2380</v>
      </c>
      <c r="E701" t="s">
        <v>250</v>
      </c>
      <c r="F701" t="s">
        <v>177</v>
      </c>
      <c r="G701" t="s">
        <v>178</v>
      </c>
      <c r="H701" t="s">
        <v>128</v>
      </c>
      <c r="I701" t="s">
        <v>127</v>
      </c>
      <c r="J701" t="s">
        <v>127</v>
      </c>
      <c r="K701" t="s">
        <v>158</v>
      </c>
      <c r="L701" t="s">
        <v>221</v>
      </c>
      <c r="M701" t="s">
        <v>2381</v>
      </c>
      <c r="N701" s="3">
        <v>21.99</v>
      </c>
      <c r="O701">
        <v>8</v>
      </c>
      <c r="P701" s="3">
        <f t="shared" ref="P701:P758" si="13">O701*N701</f>
        <v>175.92</v>
      </c>
    </row>
    <row r="702" spans="1:16">
      <c r="A702" t="s">
        <v>10</v>
      </c>
      <c r="B702" t="s">
        <v>2382</v>
      </c>
      <c r="C702" t="s">
        <v>2379</v>
      </c>
      <c r="D702" t="s">
        <v>2383</v>
      </c>
      <c r="E702" t="s">
        <v>393</v>
      </c>
      <c r="F702" t="s">
        <v>177</v>
      </c>
      <c r="G702" t="s">
        <v>178</v>
      </c>
      <c r="H702" t="s">
        <v>128</v>
      </c>
      <c r="I702" t="s">
        <v>127</v>
      </c>
      <c r="J702" t="s">
        <v>127</v>
      </c>
      <c r="K702" t="s">
        <v>158</v>
      </c>
      <c r="L702" t="s">
        <v>221</v>
      </c>
      <c r="M702" t="s">
        <v>2381</v>
      </c>
      <c r="N702" s="3">
        <v>21.99</v>
      </c>
      <c r="O702">
        <v>15</v>
      </c>
      <c r="P702" s="3">
        <f t="shared" si="13"/>
        <v>329.85</v>
      </c>
    </row>
    <row r="703" spans="1:16">
      <c r="A703" t="s">
        <v>10</v>
      </c>
      <c r="B703" t="s">
        <v>2384</v>
      </c>
      <c r="C703" t="s">
        <v>2379</v>
      </c>
      <c r="D703" t="s">
        <v>2385</v>
      </c>
      <c r="E703" t="s">
        <v>188</v>
      </c>
      <c r="F703" t="s">
        <v>177</v>
      </c>
      <c r="G703" t="s">
        <v>178</v>
      </c>
      <c r="H703" t="s">
        <v>128</v>
      </c>
      <c r="I703" t="s">
        <v>127</v>
      </c>
      <c r="J703" t="s">
        <v>127</v>
      </c>
      <c r="K703" t="s">
        <v>158</v>
      </c>
      <c r="L703" t="s">
        <v>221</v>
      </c>
      <c r="M703" t="s">
        <v>2381</v>
      </c>
      <c r="N703" s="3">
        <v>21.99</v>
      </c>
      <c r="O703">
        <v>15</v>
      </c>
      <c r="P703" s="3">
        <f t="shared" si="13"/>
        <v>329.85</v>
      </c>
    </row>
    <row r="704" spans="1:16">
      <c r="A704" t="s">
        <v>10</v>
      </c>
      <c r="B704" t="s">
        <v>2386</v>
      </c>
      <c r="C704" t="s">
        <v>2379</v>
      </c>
      <c r="D704" t="s">
        <v>2387</v>
      </c>
      <c r="E704" t="s">
        <v>197</v>
      </c>
      <c r="F704" t="s">
        <v>177</v>
      </c>
      <c r="G704" t="s">
        <v>178</v>
      </c>
      <c r="H704" t="s">
        <v>128</v>
      </c>
      <c r="I704" t="s">
        <v>127</v>
      </c>
      <c r="J704" t="s">
        <v>127</v>
      </c>
      <c r="K704" t="s">
        <v>158</v>
      </c>
      <c r="L704" t="s">
        <v>221</v>
      </c>
      <c r="M704" t="s">
        <v>2381</v>
      </c>
      <c r="N704" s="3">
        <v>21.99</v>
      </c>
      <c r="O704">
        <v>7</v>
      </c>
      <c r="P704" s="3">
        <f t="shared" si="13"/>
        <v>153.93</v>
      </c>
    </row>
    <row r="705" spans="1:16">
      <c r="A705" t="s">
        <v>10</v>
      </c>
      <c r="B705" t="s">
        <v>2388</v>
      </c>
      <c r="C705" t="s">
        <v>2389</v>
      </c>
      <c r="D705" t="s">
        <v>2390</v>
      </c>
      <c r="E705" t="s">
        <v>250</v>
      </c>
      <c r="F705" t="s">
        <v>177</v>
      </c>
      <c r="G705" t="s">
        <v>198</v>
      </c>
      <c r="H705" t="s">
        <v>128</v>
      </c>
      <c r="I705" t="s">
        <v>127</v>
      </c>
      <c r="J705" t="s">
        <v>127</v>
      </c>
      <c r="K705" t="s">
        <v>158</v>
      </c>
      <c r="L705" t="s">
        <v>221</v>
      </c>
      <c r="M705" t="s">
        <v>2391</v>
      </c>
      <c r="N705" s="3">
        <v>21.99</v>
      </c>
      <c r="O705">
        <v>5</v>
      </c>
      <c r="P705" s="3">
        <f t="shared" si="13"/>
        <v>109.95</v>
      </c>
    </row>
    <row r="706" spans="1:16">
      <c r="A706" t="s">
        <v>10</v>
      </c>
      <c r="B706" t="s">
        <v>2392</v>
      </c>
      <c r="C706" t="s">
        <v>2389</v>
      </c>
      <c r="D706" t="s">
        <v>2393</v>
      </c>
      <c r="E706" t="s">
        <v>393</v>
      </c>
      <c r="F706" t="s">
        <v>177</v>
      </c>
      <c r="G706" t="s">
        <v>198</v>
      </c>
      <c r="H706" t="s">
        <v>128</v>
      </c>
      <c r="I706" t="s">
        <v>127</v>
      </c>
      <c r="J706" t="s">
        <v>127</v>
      </c>
      <c r="K706" t="s">
        <v>158</v>
      </c>
      <c r="L706" t="s">
        <v>221</v>
      </c>
      <c r="M706" t="s">
        <v>2391</v>
      </c>
      <c r="N706" s="3">
        <v>21.99</v>
      </c>
      <c r="O706">
        <v>8</v>
      </c>
      <c r="P706" s="3">
        <f t="shared" si="13"/>
        <v>175.92</v>
      </c>
    </row>
    <row r="707" spans="1:16">
      <c r="A707" t="s">
        <v>10</v>
      </c>
      <c r="B707" t="s">
        <v>2394</v>
      </c>
      <c r="C707" t="s">
        <v>2389</v>
      </c>
      <c r="D707" t="s">
        <v>2395</v>
      </c>
      <c r="E707" t="s">
        <v>188</v>
      </c>
      <c r="F707" t="s">
        <v>177</v>
      </c>
      <c r="G707" t="s">
        <v>198</v>
      </c>
      <c r="H707" t="s">
        <v>128</v>
      </c>
      <c r="I707" t="s">
        <v>127</v>
      </c>
      <c r="J707" t="s">
        <v>127</v>
      </c>
      <c r="K707" t="s">
        <v>158</v>
      </c>
      <c r="L707" t="s">
        <v>221</v>
      </c>
      <c r="M707" t="s">
        <v>2391</v>
      </c>
      <c r="N707" s="3">
        <v>21.99</v>
      </c>
      <c r="O707">
        <v>6</v>
      </c>
      <c r="P707" s="3">
        <f t="shared" si="13"/>
        <v>131.94</v>
      </c>
    </row>
    <row r="708" spans="1:16">
      <c r="A708" t="s">
        <v>10</v>
      </c>
      <c r="B708" t="s">
        <v>2396</v>
      </c>
      <c r="C708" t="s">
        <v>2397</v>
      </c>
      <c r="D708" t="s">
        <v>2398</v>
      </c>
      <c r="E708" t="s">
        <v>250</v>
      </c>
      <c r="F708" t="s">
        <v>177</v>
      </c>
      <c r="G708" t="s">
        <v>198</v>
      </c>
      <c r="H708" t="s">
        <v>128</v>
      </c>
      <c r="I708" t="s">
        <v>127</v>
      </c>
      <c r="J708" t="s">
        <v>127</v>
      </c>
      <c r="K708" t="s">
        <v>158</v>
      </c>
      <c r="L708" t="s">
        <v>200</v>
      </c>
      <c r="M708" t="s">
        <v>2391</v>
      </c>
      <c r="N708" s="3">
        <v>21.99</v>
      </c>
      <c r="O708">
        <v>6</v>
      </c>
      <c r="P708" s="3">
        <f t="shared" si="13"/>
        <v>131.94</v>
      </c>
    </row>
    <row r="709" spans="1:16">
      <c r="A709" t="s">
        <v>10</v>
      </c>
      <c r="B709" t="s">
        <v>2399</v>
      </c>
      <c r="C709" t="s">
        <v>2397</v>
      </c>
      <c r="D709" t="s">
        <v>2400</v>
      </c>
      <c r="E709" t="s">
        <v>393</v>
      </c>
      <c r="F709" t="s">
        <v>177</v>
      </c>
      <c r="G709" t="s">
        <v>198</v>
      </c>
      <c r="H709" t="s">
        <v>128</v>
      </c>
      <c r="I709" t="s">
        <v>127</v>
      </c>
      <c r="J709" t="s">
        <v>127</v>
      </c>
      <c r="K709" t="s">
        <v>158</v>
      </c>
      <c r="L709" t="s">
        <v>200</v>
      </c>
      <c r="M709" t="s">
        <v>2391</v>
      </c>
      <c r="N709" s="3">
        <v>21.99</v>
      </c>
      <c r="O709">
        <v>15</v>
      </c>
      <c r="P709" s="3">
        <f t="shared" si="13"/>
        <v>329.85</v>
      </c>
    </row>
    <row r="710" spans="1:16">
      <c r="A710" t="s">
        <v>10</v>
      </c>
      <c r="B710" t="s">
        <v>2401</v>
      </c>
      <c r="C710" t="s">
        <v>2397</v>
      </c>
      <c r="D710" t="s">
        <v>2402</v>
      </c>
      <c r="E710" t="s">
        <v>188</v>
      </c>
      <c r="F710" t="s">
        <v>177</v>
      </c>
      <c r="G710" t="s">
        <v>198</v>
      </c>
      <c r="H710" t="s">
        <v>128</v>
      </c>
      <c r="I710" t="s">
        <v>127</v>
      </c>
      <c r="J710" t="s">
        <v>127</v>
      </c>
      <c r="K710" t="s">
        <v>158</v>
      </c>
      <c r="L710" t="s">
        <v>200</v>
      </c>
      <c r="M710" t="s">
        <v>2391</v>
      </c>
      <c r="N710" s="3">
        <v>21.99</v>
      </c>
      <c r="O710">
        <v>15</v>
      </c>
      <c r="P710" s="3">
        <f t="shared" si="13"/>
        <v>329.85</v>
      </c>
    </row>
    <row r="711" spans="1:16">
      <c r="A711" t="s">
        <v>10</v>
      </c>
      <c r="B711" t="s">
        <v>2403</v>
      </c>
      <c r="C711" t="s">
        <v>2404</v>
      </c>
      <c r="D711" t="s">
        <v>2405</v>
      </c>
      <c r="E711" t="s">
        <v>393</v>
      </c>
      <c r="F711" t="s">
        <v>177</v>
      </c>
      <c r="G711" t="s">
        <v>178</v>
      </c>
      <c r="H711" t="s">
        <v>128</v>
      </c>
      <c r="I711" t="s">
        <v>128</v>
      </c>
      <c r="J711" t="s">
        <v>128</v>
      </c>
      <c r="K711" t="s">
        <v>159</v>
      </c>
      <c r="L711" t="s">
        <v>192</v>
      </c>
      <c r="M711" t="s">
        <v>2406</v>
      </c>
      <c r="N711" s="3">
        <v>19.99</v>
      </c>
      <c r="O711">
        <v>6</v>
      </c>
      <c r="P711" s="3">
        <f t="shared" si="13"/>
        <v>119.94</v>
      </c>
    </row>
    <row r="712" spans="1:16">
      <c r="A712" t="s">
        <v>10</v>
      </c>
      <c r="B712" t="s">
        <v>2407</v>
      </c>
      <c r="C712" t="s">
        <v>2404</v>
      </c>
      <c r="D712" t="s">
        <v>2408</v>
      </c>
      <c r="E712" t="s">
        <v>197</v>
      </c>
      <c r="F712" t="s">
        <v>177</v>
      </c>
      <c r="G712" t="s">
        <v>178</v>
      </c>
      <c r="H712" t="s">
        <v>128</v>
      </c>
      <c r="I712" t="s">
        <v>128</v>
      </c>
      <c r="J712" t="s">
        <v>128</v>
      </c>
      <c r="K712" t="s">
        <v>159</v>
      </c>
      <c r="L712" t="s">
        <v>192</v>
      </c>
      <c r="M712" t="s">
        <v>2406</v>
      </c>
      <c r="N712" s="3">
        <v>19.99</v>
      </c>
      <c r="O712">
        <v>2</v>
      </c>
      <c r="P712" s="3">
        <f t="shared" si="13"/>
        <v>39.98</v>
      </c>
    </row>
    <row r="713" spans="1:16">
      <c r="A713" t="s">
        <v>23</v>
      </c>
      <c r="B713" t="s">
        <v>2409</v>
      </c>
      <c r="C713" t="s">
        <v>2410</v>
      </c>
      <c r="D713" t="s">
        <v>2411</v>
      </c>
      <c r="E713" t="s">
        <v>197</v>
      </c>
      <c r="F713" t="s">
        <v>177</v>
      </c>
      <c r="G713" t="s">
        <v>178</v>
      </c>
      <c r="H713" t="s">
        <v>373</v>
      </c>
      <c r="I713" t="s">
        <v>134</v>
      </c>
      <c r="J713" t="s">
        <v>134</v>
      </c>
      <c r="K713" t="s">
        <v>158</v>
      </c>
      <c r="L713" t="s">
        <v>933</v>
      </c>
      <c r="M713" t="s">
        <v>2412</v>
      </c>
      <c r="N713" s="3">
        <v>39.99</v>
      </c>
      <c r="O713">
        <v>5</v>
      </c>
      <c r="P713" s="3">
        <f t="shared" si="13"/>
        <v>199.95</v>
      </c>
    </row>
    <row r="714" spans="1:16">
      <c r="A714" t="s">
        <v>10</v>
      </c>
      <c r="B714" t="s">
        <v>2413</v>
      </c>
      <c r="C714" t="s">
        <v>2414</v>
      </c>
      <c r="D714" t="s">
        <v>2415</v>
      </c>
      <c r="E714" t="s">
        <v>244</v>
      </c>
      <c r="F714" t="s">
        <v>177</v>
      </c>
      <c r="G714" t="s">
        <v>178</v>
      </c>
      <c r="H714" t="s">
        <v>398</v>
      </c>
      <c r="I714" t="s">
        <v>399</v>
      </c>
      <c r="J714" t="s">
        <v>133</v>
      </c>
      <c r="K714" t="s">
        <v>158</v>
      </c>
      <c r="L714" t="s">
        <v>180</v>
      </c>
      <c r="M714" t="s">
        <v>2416</v>
      </c>
      <c r="N714" s="3">
        <v>21.99</v>
      </c>
      <c r="O714">
        <v>2</v>
      </c>
      <c r="P714" s="3">
        <f t="shared" si="13"/>
        <v>43.98</v>
      </c>
    </row>
    <row r="715" spans="1:16">
      <c r="A715" t="s">
        <v>10</v>
      </c>
      <c r="B715" t="s">
        <v>2417</v>
      </c>
      <c r="C715" t="s">
        <v>2414</v>
      </c>
      <c r="D715" t="s">
        <v>2418</v>
      </c>
      <c r="E715" t="s">
        <v>238</v>
      </c>
      <c r="F715" t="s">
        <v>177</v>
      </c>
      <c r="G715" t="s">
        <v>178</v>
      </c>
      <c r="H715" t="s">
        <v>398</v>
      </c>
      <c r="I715" t="s">
        <v>399</v>
      </c>
      <c r="J715" t="s">
        <v>133</v>
      </c>
      <c r="K715" t="s">
        <v>158</v>
      </c>
      <c r="L715" t="s">
        <v>180</v>
      </c>
      <c r="M715" t="s">
        <v>2416</v>
      </c>
      <c r="N715" s="3">
        <v>21.99</v>
      </c>
      <c r="O715">
        <v>1</v>
      </c>
      <c r="P715" s="3">
        <f t="shared" si="13"/>
        <v>21.99</v>
      </c>
    </row>
    <row r="716" spans="1:16">
      <c r="A716" t="s">
        <v>10</v>
      </c>
      <c r="B716" t="s">
        <v>2419</v>
      </c>
      <c r="C716" t="s">
        <v>2420</v>
      </c>
      <c r="D716" t="s">
        <v>2421</v>
      </c>
      <c r="E716" t="s">
        <v>497</v>
      </c>
      <c r="F716" t="s">
        <v>177</v>
      </c>
      <c r="G716" t="s">
        <v>178</v>
      </c>
      <c r="H716" t="s">
        <v>398</v>
      </c>
      <c r="I716" t="s">
        <v>399</v>
      </c>
      <c r="J716" t="s">
        <v>133</v>
      </c>
      <c r="K716" t="s">
        <v>158</v>
      </c>
      <c r="L716" t="s">
        <v>251</v>
      </c>
      <c r="M716" t="s">
        <v>2416</v>
      </c>
      <c r="N716" s="3">
        <v>21.99</v>
      </c>
      <c r="O716">
        <v>2</v>
      </c>
      <c r="P716" s="3">
        <f t="shared" si="13"/>
        <v>43.98</v>
      </c>
    </row>
    <row r="717" spans="1:16">
      <c r="A717" t="s">
        <v>10</v>
      </c>
      <c r="B717" t="s">
        <v>2422</v>
      </c>
      <c r="C717" t="s">
        <v>2420</v>
      </c>
      <c r="D717" t="s">
        <v>2423</v>
      </c>
      <c r="E717" t="s">
        <v>238</v>
      </c>
      <c r="F717" t="s">
        <v>177</v>
      </c>
      <c r="G717" t="s">
        <v>178</v>
      </c>
      <c r="H717" t="s">
        <v>398</v>
      </c>
      <c r="I717" t="s">
        <v>399</v>
      </c>
      <c r="J717" t="s">
        <v>133</v>
      </c>
      <c r="K717" t="s">
        <v>158</v>
      </c>
      <c r="L717" t="s">
        <v>251</v>
      </c>
      <c r="M717" t="s">
        <v>2416</v>
      </c>
      <c r="N717" s="3">
        <v>21.99</v>
      </c>
      <c r="O717">
        <v>2</v>
      </c>
      <c r="P717" s="3">
        <f t="shared" si="13"/>
        <v>43.98</v>
      </c>
    </row>
    <row r="718" spans="1:16">
      <c r="A718" t="s">
        <v>10</v>
      </c>
      <c r="B718" t="s">
        <v>2424</v>
      </c>
      <c r="C718" t="s">
        <v>2425</v>
      </c>
      <c r="D718" t="s">
        <v>2426</v>
      </c>
      <c r="E718" t="s">
        <v>344</v>
      </c>
      <c r="F718" t="s">
        <v>177</v>
      </c>
      <c r="G718" t="s">
        <v>198</v>
      </c>
      <c r="H718" t="s">
        <v>128</v>
      </c>
      <c r="I718" t="s">
        <v>128</v>
      </c>
      <c r="J718" t="s">
        <v>128</v>
      </c>
      <c r="K718" t="s">
        <v>159</v>
      </c>
      <c r="L718" t="s">
        <v>221</v>
      </c>
      <c r="M718" t="s">
        <v>2427</v>
      </c>
      <c r="N718" s="3">
        <v>21.99</v>
      </c>
      <c r="O718">
        <v>2</v>
      </c>
      <c r="P718" s="3">
        <f t="shared" si="13"/>
        <v>43.98</v>
      </c>
    </row>
    <row r="719" spans="1:16">
      <c r="A719" t="s">
        <v>10</v>
      </c>
      <c r="B719" t="s">
        <v>2428</v>
      </c>
      <c r="C719" t="s">
        <v>2429</v>
      </c>
      <c r="D719" t="s">
        <v>2430</v>
      </c>
      <c r="E719" t="s">
        <v>188</v>
      </c>
      <c r="F719" t="s">
        <v>177</v>
      </c>
      <c r="G719" t="s">
        <v>198</v>
      </c>
      <c r="H719" t="s">
        <v>128</v>
      </c>
      <c r="I719" t="s">
        <v>128</v>
      </c>
      <c r="J719" t="s">
        <v>128</v>
      </c>
      <c r="K719" t="s">
        <v>159</v>
      </c>
      <c r="L719" t="s">
        <v>200</v>
      </c>
      <c r="M719" t="s">
        <v>2431</v>
      </c>
      <c r="N719" s="3">
        <v>14.99</v>
      </c>
      <c r="O719">
        <v>1</v>
      </c>
      <c r="P719" s="3">
        <f t="shared" si="13"/>
        <v>14.99</v>
      </c>
    </row>
    <row r="720" spans="1:16">
      <c r="A720" t="s">
        <v>10</v>
      </c>
      <c r="B720" t="s">
        <v>2432</v>
      </c>
      <c r="C720" t="s">
        <v>2433</v>
      </c>
      <c r="D720" t="s">
        <v>2434</v>
      </c>
      <c r="E720" t="s">
        <v>1207</v>
      </c>
      <c r="F720" t="s">
        <v>177</v>
      </c>
      <c r="G720" t="s">
        <v>178</v>
      </c>
      <c r="H720" t="s">
        <v>398</v>
      </c>
      <c r="I720" t="s">
        <v>399</v>
      </c>
      <c r="J720" t="s">
        <v>133</v>
      </c>
      <c r="K720" t="s">
        <v>158</v>
      </c>
      <c r="L720" t="s">
        <v>417</v>
      </c>
      <c r="M720" t="s">
        <v>2435</v>
      </c>
      <c r="N720" s="3">
        <v>39.99</v>
      </c>
      <c r="O720">
        <v>1</v>
      </c>
      <c r="P720" s="3">
        <f t="shared" si="13"/>
        <v>39.99</v>
      </c>
    </row>
    <row r="721" spans="1:16">
      <c r="A721" t="s">
        <v>10</v>
      </c>
      <c r="B721" t="s">
        <v>2436</v>
      </c>
      <c r="C721" t="s">
        <v>2433</v>
      </c>
      <c r="D721" t="s">
        <v>2437</v>
      </c>
      <c r="E721" t="s">
        <v>255</v>
      </c>
      <c r="F721" t="s">
        <v>177</v>
      </c>
      <c r="G721" t="s">
        <v>178</v>
      </c>
      <c r="H721" t="s">
        <v>398</v>
      </c>
      <c r="I721" t="s">
        <v>399</v>
      </c>
      <c r="J721" t="s">
        <v>133</v>
      </c>
      <c r="K721" t="s">
        <v>158</v>
      </c>
      <c r="L721" t="s">
        <v>417</v>
      </c>
      <c r="M721" t="s">
        <v>2435</v>
      </c>
      <c r="N721" s="3">
        <v>39.99</v>
      </c>
      <c r="O721">
        <v>2</v>
      </c>
      <c r="P721" s="3">
        <f t="shared" si="13"/>
        <v>79.98</v>
      </c>
    </row>
    <row r="722" spans="1:16">
      <c r="A722" t="s">
        <v>10</v>
      </c>
      <c r="B722" t="s">
        <v>2438</v>
      </c>
      <c r="C722" t="s">
        <v>2433</v>
      </c>
      <c r="D722" t="s">
        <v>2439</v>
      </c>
      <c r="E722" t="s">
        <v>1080</v>
      </c>
      <c r="F722" t="s">
        <v>177</v>
      </c>
      <c r="G722" t="s">
        <v>178</v>
      </c>
      <c r="H722" t="s">
        <v>398</v>
      </c>
      <c r="I722" t="s">
        <v>399</v>
      </c>
      <c r="J722" t="s">
        <v>133</v>
      </c>
      <c r="K722" t="s">
        <v>158</v>
      </c>
      <c r="L722" t="s">
        <v>417</v>
      </c>
      <c r="M722" t="s">
        <v>2435</v>
      </c>
      <c r="N722" s="3">
        <v>39.99</v>
      </c>
      <c r="O722">
        <v>3</v>
      </c>
      <c r="P722" s="3">
        <f t="shared" si="13"/>
        <v>119.97</v>
      </c>
    </row>
    <row r="723" spans="1:16">
      <c r="A723" t="s">
        <v>10</v>
      </c>
      <c r="B723" t="s">
        <v>2440</v>
      </c>
      <c r="C723" t="s">
        <v>2433</v>
      </c>
      <c r="D723" t="s">
        <v>2441</v>
      </c>
      <c r="E723" t="s">
        <v>258</v>
      </c>
      <c r="F723" t="s">
        <v>177</v>
      </c>
      <c r="G723" t="s">
        <v>178</v>
      </c>
      <c r="H723" t="s">
        <v>398</v>
      </c>
      <c r="I723" t="s">
        <v>399</v>
      </c>
      <c r="J723" t="s">
        <v>133</v>
      </c>
      <c r="K723" t="s">
        <v>158</v>
      </c>
      <c r="L723" t="s">
        <v>417</v>
      </c>
      <c r="M723" t="s">
        <v>2435</v>
      </c>
      <c r="N723" s="3">
        <v>39.99</v>
      </c>
      <c r="O723">
        <v>1</v>
      </c>
      <c r="P723" s="3">
        <f t="shared" si="13"/>
        <v>39.99</v>
      </c>
    </row>
    <row r="724" spans="1:16">
      <c r="A724" t="s">
        <v>10</v>
      </c>
      <c r="B724" t="s">
        <v>2442</v>
      </c>
      <c r="C724" t="s">
        <v>2433</v>
      </c>
      <c r="D724" t="s">
        <v>2443</v>
      </c>
      <c r="E724" t="s">
        <v>1564</v>
      </c>
      <c r="F724" t="s">
        <v>177</v>
      </c>
      <c r="G724" t="s">
        <v>178</v>
      </c>
      <c r="H724" t="s">
        <v>398</v>
      </c>
      <c r="I724" t="s">
        <v>399</v>
      </c>
      <c r="J724" t="s">
        <v>133</v>
      </c>
      <c r="K724" t="s">
        <v>158</v>
      </c>
      <c r="L724" t="s">
        <v>417</v>
      </c>
      <c r="M724" t="s">
        <v>2435</v>
      </c>
      <c r="N724" s="3">
        <v>39.99</v>
      </c>
      <c r="O724">
        <v>2</v>
      </c>
      <c r="P724" s="3">
        <f t="shared" si="13"/>
        <v>79.98</v>
      </c>
    </row>
    <row r="725" spans="1:16">
      <c r="A725" t="s">
        <v>10</v>
      </c>
      <c r="B725" t="s">
        <v>2444</v>
      </c>
      <c r="C725" t="s">
        <v>2445</v>
      </c>
      <c r="D725" t="s">
        <v>2446</v>
      </c>
      <c r="E725" t="s">
        <v>250</v>
      </c>
      <c r="F725" t="s">
        <v>177</v>
      </c>
      <c r="G725" t="s">
        <v>178</v>
      </c>
      <c r="H725" t="s">
        <v>468</v>
      </c>
      <c r="I725" t="s">
        <v>136</v>
      </c>
      <c r="J725" t="s">
        <v>136</v>
      </c>
      <c r="K725" t="s">
        <v>159</v>
      </c>
      <c r="L725" t="s">
        <v>417</v>
      </c>
      <c r="M725" t="s">
        <v>2447</v>
      </c>
      <c r="N725" s="3">
        <v>26.99</v>
      </c>
      <c r="O725">
        <v>1</v>
      </c>
      <c r="P725" s="3">
        <f t="shared" si="13"/>
        <v>26.99</v>
      </c>
    </row>
    <row r="726" spans="1:16">
      <c r="A726" t="s">
        <v>10</v>
      </c>
      <c r="B726" t="s">
        <v>2448</v>
      </c>
      <c r="C726" t="s">
        <v>2445</v>
      </c>
      <c r="D726" t="s">
        <v>2449</v>
      </c>
      <c r="E726" t="s">
        <v>1207</v>
      </c>
      <c r="F726" t="s">
        <v>177</v>
      </c>
      <c r="G726" t="s">
        <v>178</v>
      </c>
      <c r="H726" t="s">
        <v>468</v>
      </c>
      <c r="I726" t="s">
        <v>136</v>
      </c>
      <c r="J726" t="s">
        <v>136</v>
      </c>
      <c r="K726" t="s">
        <v>159</v>
      </c>
      <c r="L726" t="s">
        <v>417</v>
      </c>
      <c r="M726" t="s">
        <v>2447</v>
      </c>
      <c r="N726" s="3">
        <v>26.99</v>
      </c>
      <c r="O726">
        <v>2</v>
      </c>
      <c r="P726" s="3">
        <f t="shared" si="13"/>
        <v>53.98</v>
      </c>
    </row>
    <row r="727" spans="1:16">
      <c r="A727" t="s">
        <v>10</v>
      </c>
      <c r="B727" t="s">
        <v>2450</v>
      </c>
      <c r="C727" t="s">
        <v>2445</v>
      </c>
      <c r="D727" t="s">
        <v>2451</v>
      </c>
      <c r="E727" t="s">
        <v>255</v>
      </c>
      <c r="F727" t="s">
        <v>177</v>
      </c>
      <c r="G727" t="s">
        <v>178</v>
      </c>
      <c r="H727" t="s">
        <v>468</v>
      </c>
      <c r="I727" t="s">
        <v>136</v>
      </c>
      <c r="J727" t="s">
        <v>136</v>
      </c>
      <c r="K727" t="s">
        <v>159</v>
      </c>
      <c r="L727" t="s">
        <v>417</v>
      </c>
      <c r="M727" t="s">
        <v>2447</v>
      </c>
      <c r="N727" s="3">
        <v>26.99</v>
      </c>
      <c r="O727">
        <v>3</v>
      </c>
      <c r="P727" s="3">
        <f t="shared" si="13"/>
        <v>80.97</v>
      </c>
    </row>
    <row r="728" spans="1:16">
      <c r="A728" t="s">
        <v>10</v>
      </c>
      <c r="B728" t="s">
        <v>2452</v>
      </c>
      <c r="C728" t="s">
        <v>2445</v>
      </c>
      <c r="D728" t="s">
        <v>2453</v>
      </c>
      <c r="E728" t="s">
        <v>1080</v>
      </c>
      <c r="F728" t="s">
        <v>177</v>
      </c>
      <c r="G728" t="s">
        <v>178</v>
      </c>
      <c r="H728" t="s">
        <v>468</v>
      </c>
      <c r="I728" t="s">
        <v>136</v>
      </c>
      <c r="J728" t="s">
        <v>136</v>
      </c>
      <c r="K728" t="s">
        <v>159</v>
      </c>
      <c r="L728" t="s">
        <v>417</v>
      </c>
      <c r="M728" t="s">
        <v>2447</v>
      </c>
      <c r="N728" s="3">
        <v>26.99</v>
      </c>
      <c r="O728">
        <v>1</v>
      </c>
      <c r="P728" s="3">
        <f t="shared" si="13"/>
        <v>26.99</v>
      </c>
    </row>
    <row r="729" spans="1:16">
      <c r="A729" t="s">
        <v>10</v>
      </c>
      <c r="B729" t="s">
        <v>2454</v>
      </c>
      <c r="C729" t="s">
        <v>2445</v>
      </c>
      <c r="D729" t="s">
        <v>2455</v>
      </c>
      <c r="E729" t="s">
        <v>1564</v>
      </c>
      <c r="F729" t="s">
        <v>177</v>
      </c>
      <c r="G729" t="s">
        <v>178</v>
      </c>
      <c r="H729" t="s">
        <v>468</v>
      </c>
      <c r="I729" t="s">
        <v>136</v>
      </c>
      <c r="J729" t="s">
        <v>136</v>
      </c>
      <c r="K729" t="s">
        <v>159</v>
      </c>
      <c r="L729" t="s">
        <v>417</v>
      </c>
      <c r="M729" t="s">
        <v>2447</v>
      </c>
      <c r="N729" s="3">
        <v>26.99</v>
      </c>
      <c r="O729">
        <v>1</v>
      </c>
      <c r="P729" s="3">
        <f t="shared" si="13"/>
        <v>26.99</v>
      </c>
    </row>
    <row r="730" spans="1:16">
      <c r="A730" t="s">
        <v>30</v>
      </c>
      <c r="B730" t="s">
        <v>2456</v>
      </c>
      <c r="C730" t="s">
        <v>2457</v>
      </c>
      <c r="D730" t="s">
        <v>2458</v>
      </c>
      <c r="E730" t="s">
        <v>255</v>
      </c>
      <c r="F730" t="s">
        <v>177</v>
      </c>
      <c r="G730" t="s">
        <v>198</v>
      </c>
      <c r="H730" t="s">
        <v>451</v>
      </c>
      <c r="I730" t="s">
        <v>129</v>
      </c>
      <c r="J730" t="s">
        <v>129</v>
      </c>
      <c r="K730" t="s">
        <v>158</v>
      </c>
      <c r="L730" t="s">
        <v>2177</v>
      </c>
      <c r="M730" t="s">
        <v>2459</v>
      </c>
      <c r="N730" s="3">
        <v>34.99</v>
      </c>
      <c r="O730">
        <v>1</v>
      </c>
      <c r="P730" s="3">
        <f t="shared" si="13"/>
        <v>34.99</v>
      </c>
    </row>
    <row r="731" spans="1:16">
      <c r="A731" t="s">
        <v>30</v>
      </c>
      <c r="B731" t="s">
        <v>2460</v>
      </c>
      <c r="C731" t="s">
        <v>2457</v>
      </c>
      <c r="D731" t="s">
        <v>2461</v>
      </c>
      <c r="E731" t="s">
        <v>244</v>
      </c>
      <c r="F731" t="s">
        <v>177</v>
      </c>
      <c r="G731" t="s">
        <v>198</v>
      </c>
      <c r="H731" t="s">
        <v>451</v>
      </c>
      <c r="I731" t="s">
        <v>129</v>
      </c>
      <c r="J731" t="s">
        <v>129</v>
      </c>
      <c r="K731" t="s">
        <v>158</v>
      </c>
      <c r="L731" t="s">
        <v>2177</v>
      </c>
      <c r="M731" t="s">
        <v>2459</v>
      </c>
      <c r="N731" s="3">
        <v>34.99</v>
      </c>
      <c r="O731">
        <v>8</v>
      </c>
      <c r="P731" s="3">
        <f t="shared" si="13"/>
        <v>279.92</v>
      </c>
    </row>
    <row r="732" spans="1:16">
      <c r="A732" t="s">
        <v>30</v>
      </c>
      <c r="B732" t="s">
        <v>2462</v>
      </c>
      <c r="C732" t="s">
        <v>2457</v>
      </c>
      <c r="D732" t="s">
        <v>2463</v>
      </c>
      <c r="E732" t="s">
        <v>238</v>
      </c>
      <c r="F732" t="s">
        <v>177</v>
      </c>
      <c r="G732" t="s">
        <v>198</v>
      </c>
      <c r="H732" t="s">
        <v>451</v>
      </c>
      <c r="I732" t="s">
        <v>129</v>
      </c>
      <c r="J732" t="s">
        <v>129</v>
      </c>
      <c r="K732" t="s">
        <v>158</v>
      </c>
      <c r="L732" t="s">
        <v>2177</v>
      </c>
      <c r="M732" t="s">
        <v>2459</v>
      </c>
      <c r="N732" s="3">
        <v>34.99</v>
      </c>
      <c r="O732">
        <v>15</v>
      </c>
      <c r="P732" s="3">
        <f t="shared" si="13"/>
        <v>524.85</v>
      </c>
    </row>
    <row r="733" spans="1:16">
      <c r="A733" t="s">
        <v>23</v>
      </c>
      <c r="B733" t="s">
        <v>2464</v>
      </c>
      <c r="C733" t="s">
        <v>2465</v>
      </c>
      <c r="D733" t="s">
        <v>2466</v>
      </c>
      <c r="E733" t="s">
        <v>197</v>
      </c>
      <c r="F733" t="s">
        <v>177</v>
      </c>
      <c r="G733" t="s">
        <v>198</v>
      </c>
      <c r="H733" t="s">
        <v>451</v>
      </c>
      <c r="I733" t="s">
        <v>129</v>
      </c>
      <c r="J733" t="s">
        <v>129</v>
      </c>
      <c r="K733" t="s">
        <v>158</v>
      </c>
      <c r="L733" t="s">
        <v>264</v>
      </c>
      <c r="M733" t="s">
        <v>2467</v>
      </c>
      <c r="N733" s="3">
        <v>26.99</v>
      </c>
      <c r="O733">
        <v>3</v>
      </c>
      <c r="P733" s="3">
        <f t="shared" si="13"/>
        <v>80.97</v>
      </c>
    </row>
    <row r="734" spans="1:16">
      <c r="A734" t="s">
        <v>23</v>
      </c>
      <c r="B734" t="s">
        <v>2468</v>
      </c>
      <c r="C734" t="s">
        <v>2469</v>
      </c>
      <c r="D734" t="s">
        <v>2470</v>
      </c>
      <c r="E734" t="s">
        <v>197</v>
      </c>
      <c r="F734" t="s">
        <v>177</v>
      </c>
      <c r="G734" t="s">
        <v>198</v>
      </c>
      <c r="H734" t="s">
        <v>451</v>
      </c>
      <c r="I734" t="s">
        <v>129</v>
      </c>
      <c r="J734" t="s">
        <v>129</v>
      </c>
      <c r="K734" t="s">
        <v>158</v>
      </c>
      <c r="L734" t="s">
        <v>180</v>
      </c>
      <c r="M734" t="s">
        <v>2467</v>
      </c>
      <c r="N734" s="3">
        <v>26.99</v>
      </c>
      <c r="O734">
        <v>4</v>
      </c>
      <c r="P734" s="3">
        <f t="shared" si="13"/>
        <v>107.96</v>
      </c>
    </row>
    <row r="735" spans="1:16">
      <c r="A735" t="s">
        <v>23</v>
      </c>
      <c r="B735" t="s">
        <v>2471</v>
      </c>
      <c r="C735" t="s">
        <v>2469</v>
      </c>
      <c r="D735" t="s">
        <v>2472</v>
      </c>
      <c r="E735" t="s">
        <v>344</v>
      </c>
      <c r="F735" t="s">
        <v>177</v>
      </c>
      <c r="G735" t="s">
        <v>198</v>
      </c>
      <c r="H735" t="s">
        <v>451</v>
      </c>
      <c r="I735" t="s">
        <v>129</v>
      </c>
      <c r="J735" t="s">
        <v>129</v>
      </c>
      <c r="K735" t="s">
        <v>158</v>
      </c>
      <c r="L735" t="s">
        <v>180</v>
      </c>
      <c r="M735" t="s">
        <v>2467</v>
      </c>
      <c r="N735" s="3">
        <v>26.99</v>
      </c>
      <c r="O735">
        <v>2</v>
      </c>
      <c r="P735" s="3">
        <f t="shared" si="13"/>
        <v>53.98</v>
      </c>
    </row>
    <row r="736" spans="1:16">
      <c r="A736" t="s">
        <v>23</v>
      </c>
      <c r="B736" t="s">
        <v>2473</v>
      </c>
      <c r="C736" t="s">
        <v>2474</v>
      </c>
      <c r="D736" t="s">
        <v>2475</v>
      </c>
      <c r="E736" t="s">
        <v>197</v>
      </c>
      <c r="F736" t="s">
        <v>177</v>
      </c>
      <c r="G736" t="s">
        <v>178</v>
      </c>
      <c r="H736" t="s">
        <v>128</v>
      </c>
      <c r="I736" t="s">
        <v>127</v>
      </c>
      <c r="J736" t="s">
        <v>127</v>
      </c>
      <c r="K736" t="s">
        <v>158</v>
      </c>
      <c r="L736" t="s">
        <v>264</v>
      </c>
      <c r="M736" t="s">
        <v>2476</v>
      </c>
      <c r="N736" s="3">
        <v>24.99</v>
      </c>
      <c r="O736">
        <v>4</v>
      </c>
      <c r="P736" s="3">
        <f t="shared" si="13"/>
        <v>99.96</v>
      </c>
    </row>
    <row r="737" spans="1:16">
      <c r="A737" t="s">
        <v>23</v>
      </c>
      <c r="B737" t="s">
        <v>2477</v>
      </c>
      <c r="C737" t="s">
        <v>2478</v>
      </c>
      <c r="D737" t="s">
        <v>2479</v>
      </c>
      <c r="E737" t="s">
        <v>197</v>
      </c>
      <c r="F737" t="s">
        <v>177</v>
      </c>
      <c r="G737" t="s">
        <v>178</v>
      </c>
      <c r="H737" t="s">
        <v>128</v>
      </c>
      <c r="I737" t="s">
        <v>127</v>
      </c>
      <c r="J737" t="s">
        <v>127</v>
      </c>
      <c r="K737" t="s">
        <v>158</v>
      </c>
      <c r="L737" t="s">
        <v>180</v>
      </c>
      <c r="M737" t="s">
        <v>2476</v>
      </c>
      <c r="N737" s="3">
        <v>24.99</v>
      </c>
      <c r="O737">
        <v>7</v>
      </c>
      <c r="P737" s="3">
        <f t="shared" si="13"/>
        <v>174.93</v>
      </c>
    </row>
    <row r="738" spans="1:16">
      <c r="A738" t="s">
        <v>23</v>
      </c>
      <c r="B738" t="s">
        <v>2480</v>
      </c>
      <c r="C738" t="s">
        <v>2478</v>
      </c>
      <c r="D738" t="s">
        <v>2481</v>
      </c>
      <c r="E738" t="s">
        <v>344</v>
      </c>
      <c r="F738" t="s">
        <v>177</v>
      </c>
      <c r="G738" t="s">
        <v>178</v>
      </c>
      <c r="H738" t="s">
        <v>128</v>
      </c>
      <c r="I738" t="s">
        <v>127</v>
      </c>
      <c r="J738" t="s">
        <v>127</v>
      </c>
      <c r="K738" t="s">
        <v>158</v>
      </c>
      <c r="L738" t="s">
        <v>180</v>
      </c>
      <c r="M738" t="s">
        <v>2476</v>
      </c>
      <c r="N738" s="3">
        <v>24.99</v>
      </c>
      <c r="O738">
        <v>5</v>
      </c>
      <c r="P738" s="3">
        <f t="shared" si="13"/>
        <v>124.95</v>
      </c>
    </row>
    <row r="739" spans="1:16">
      <c r="A739" t="s">
        <v>23</v>
      </c>
      <c r="B739" t="s">
        <v>2482</v>
      </c>
      <c r="C739" t="s">
        <v>2483</v>
      </c>
      <c r="D739" t="s">
        <v>2484</v>
      </c>
      <c r="E739" t="s">
        <v>258</v>
      </c>
      <c r="F739" t="s">
        <v>177</v>
      </c>
      <c r="G739" t="s">
        <v>178</v>
      </c>
      <c r="H739" t="s">
        <v>199</v>
      </c>
      <c r="I739" t="s">
        <v>132</v>
      </c>
      <c r="J739" t="s">
        <v>132</v>
      </c>
      <c r="K739" t="s">
        <v>158</v>
      </c>
      <c r="L739" t="s">
        <v>264</v>
      </c>
      <c r="M739" t="s">
        <v>2485</v>
      </c>
      <c r="N739" s="3">
        <v>24.99</v>
      </c>
      <c r="O739">
        <v>1</v>
      </c>
      <c r="P739" s="3">
        <f t="shared" si="13"/>
        <v>24.99</v>
      </c>
    </row>
    <row r="740" spans="1:16">
      <c r="A740" t="s">
        <v>23</v>
      </c>
      <c r="B740" t="s">
        <v>2486</v>
      </c>
      <c r="C740" t="s">
        <v>2483</v>
      </c>
      <c r="D740" t="s">
        <v>2487</v>
      </c>
      <c r="E740" t="s">
        <v>1564</v>
      </c>
      <c r="F740" t="s">
        <v>177</v>
      </c>
      <c r="G740" t="s">
        <v>178</v>
      </c>
      <c r="H740" t="s">
        <v>199</v>
      </c>
      <c r="I740" t="s">
        <v>132</v>
      </c>
      <c r="J740" t="s">
        <v>132</v>
      </c>
      <c r="K740" t="s">
        <v>158</v>
      </c>
      <c r="L740" t="s">
        <v>264</v>
      </c>
      <c r="M740" t="s">
        <v>2485</v>
      </c>
      <c r="N740" s="3">
        <v>24.99</v>
      </c>
      <c r="O740">
        <v>1</v>
      </c>
      <c r="P740" s="3">
        <f t="shared" si="13"/>
        <v>24.99</v>
      </c>
    </row>
    <row r="741" spans="1:16">
      <c r="A741" t="s">
        <v>23</v>
      </c>
      <c r="B741" t="s">
        <v>2488</v>
      </c>
      <c r="C741" t="s">
        <v>2474</v>
      </c>
      <c r="D741" t="s">
        <v>2489</v>
      </c>
      <c r="E741" t="s">
        <v>344</v>
      </c>
      <c r="F741" t="s">
        <v>177</v>
      </c>
      <c r="G741" t="s">
        <v>178</v>
      </c>
      <c r="H741" t="s">
        <v>128</v>
      </c>
      <c r="I741" t="s">
        <v>127</v>
      </c>
      <c r="J741" t="s">
        <v>127</v>
      </c>
      <c r="K741" t="s">
        <v>158</v>
      </c>
      <c r="L741" t="s">
        <v>264</v>
      </c>
      <c r="M741" t="s">
        <v>2476</v>
      </c>
      <c r="N741" s="3">
        <v>24.99</v>
      </c>
      <c r="O741">
        <v>4</v>
      </c>
      <c r="P741" s="3">
        <f t="shared" si="13"/>
        <v>99.96</v>
      </c>
    </row>
    <row r="742" spans="1:16">
      <c r="A742" t="s">
        <v>10</v>
      </c>
      <c r="B742" t="s">
        <v>2490</v>
      </c>
      <c r="C742" t="s">
        <v>2491</v>
      </c>
      <c r="D742" t="s">
        <v>2492</v>
      </c>
      <c r="E742" t="s">
        <v>752</v>
      </c>
      <c r="F742" t="s">
        <v>177</v>
      </c>
      <c r="G742" t="s">
        <v>198</v>
      </c>
      <c r="H742" t="s">
        <v>128</v>
      </c>
      <c r="I742" t="s">
        <v>127</v>
      </c>
      <c r="J742" t="s">
        <v>127</v>
      </c>
      <c r="K742" t="s">
        <v>158</v>
      </c>
      <c r="L742" t="s">
        <v>231</v>
      </c>
      <c r="M742" t="s">
        <v>2493</v>
      </c>
      <c r="N742" s="3">
        <v>13.99</v>
      </c>
      <c r="O742">
        <v>1</v>
      </c>
      <c r="P742" s="3">
        <f t="shared" si="13"/>
        <v>13.99</v>
      </c>
    </row>
    <row r="743" spans="1:16">
      <c r="A743" t="s">
        <v>10</v>
      </c>
      <c r="B743" t="s">
        <v>2494</v>
      </c>
      <c r="C743" t="s">
        <v>2495</v>
      </c>
      <c r="D743" t="s">
        <v>2496</v>
      </c>
      <c r="E743" t="s">
        <v>752</v>
      </c>
      <c r="F743" t="s">
        <v>177</v>
      </c>
      <c r="G743" t="s">
        <v>198</v>
      </c>
      <c r="H743" t="s">
        <v>128</v>
      </c>
      <c r="I743" t="s">
        <v>127</v>
      </c>
      <c r="J743" t="s">
        <v>127</v>
      </c>
      <c r="K743" t="s">
        <v>158</v>
      </c>
      <c r="L743" t="s">
        <v>180</v>
      </c>
      <c r="M743" t="s">
        <v>2493</v>
      </c>
      <c r="N743" s="3">
        <v>13.99</v>
      </c>
      <c r="O743">
        <v>1</v>
      </c>
      <c r="P743" s="3">
        <f t="shared" si="13"/>
        <v>13.99</v>
      </c>
    </row>
    <row r="744" spans="1:16">
      <c r="A744" t="s">
        <v>10</v>
      </c>
      <c r="B744" t="s">
        <v>2497</v>
      </c>
      <c r="C744" t="s">
        <v>2495</v>
      </c>
      <c r="D744" t="s">
        <v>2498</v>
      </c>
      <c r="E744" t="s">
        <v>568</v>
      </c>
      <c r="F744" t="s">
        <v>177</v>
      </c>
      <c r="G744" t="s">
        <v>198</v>
      </c>
      <c r="H744" t="s">
        <v>128</v>
      </c>
      <c r="I744" t="s">
        <v>127</v>
      </c>
      <c r="J744" t="s">
        <v>127</v>
      </c>
      <c r="K744" t="s">
        <v>158</v>
      </c>
      <c r="L744" t="s">
        <v>180</v>
      </c>
      <c r="M744" t="s">
        <v>2493</v>
      </c>
      <c r="N744" s="3">
        <v>13.99</v>
      </c>
      <c r="O744">
        <v>1</v>
      </c>
      <c r="P744" s="3">
        <f t="shared" si="13"/>
        <v>13.99</v>
      </c>
    </row>
    <row r="745" spans="1:16">
      <c r="A745" t="s">
        <v>10</v>
      </c>
      <c r="B745" t="s">
        <v>2499</v>
      </c>
      <c r="C745" t="s">
        <v>2495</v>
      </c>
      <c r="D745" t="s">
        <v>2500</v>
      </c>
      <c r="E745" t="s">
        <v>446</v>
      </c>
      <c r="F745" t="s">
        <v>177</v>
      </c>
      <c r="G745" t="s">
        <v>198</v>
      </c>
      <c r="H745" t="s">
        <v>128</v>
      </c>
      <c r="I745" t="s">
        <v>127</v>
      </c>
      <c r="J745" t="s">
        <v>127</v>
      </c>
      <c r="K745" t="s">
        <v>158</v>
      </c>
      <c r="L745" t="s">
        <v>180</v>
      </c>
      <c r="M745" t="s">
        <v>2493</v>
      </c>
      <c r="N745" s="3">
        <v>13.99</v>
      </c>
      <c r="O745">
        <v>1</v>
      </c>
      <c r="P745" s="3">
        <f t="shared" si="13"/>
        <v>13.99</v>
      </c>
    </row>
    <row r="746" spans="1:16">
      <c r="A746" t="s">
        <v>10</v>
      </c>
      <c r="B746" t="s">
        <v>2501</v>
      </c>
      <c r="C746" t="s">
        <v>2502</v>
      </c>
      <c r="D746" t="s">
        <v>2503</v>
      </c>
      <c r="E746" t="s">
        <v>752</v>
      </c>
      <c r="F746" t="s">
        <v>177</v>
      </c>
      <c r="G746" t="s">
        <v>178</v>
      </c>
      <c r="H746" t="s">
        <v>128</v>
      </c>
      <c r="I746" t="s">
        <v>127</v>
      </c>
      <c r="J746" t="s">
        <v>127</v>
      </c>
      <c r="K746" t="s">
        <v>158</v>
      </c>
      <c r="L746" t="s">
        <v>239</v>
      </c>
      <c r="M746" t="s">
        <v>2504</v>
      </c>
      <c r="N746" s="3">
        <v>13.99</v>
      </c>
      <c r="O746">
        <v>2</v>
      </c>
      <c r="P746" s="3">
        <f t="shared" si="13"/>
        <v>27.98</v>
      </c>
    </row>
    <row r="747" spans="1:16">
      <c r="A747" t="s">
        <v>10</v>
      </c>
      <c r="B747" t="s">
        <v>2505</v>
      </c>
      <c r="C747" t="s">
        <v>2506</v>
      </c>
      <c r="D747" t="s">
        <v>2507</v>
      </c>
      <c r="E747" t="s">
        <v>250</v>
      </c>
      <c r="F747" t="s">
        <v>177</v>
      </c>
      <c r="G747" t="s">
        <v>198</v>
      </c>
      <c r="H747" t="s">
        <v>128</v>
      </c>
      <c r="I747" t="s">
        <v>128</v>
      </c>
      <c r="J747" t="s">
        <v>128</v>
      </c>
      <c r="K747" t="s">
        <v>159</v>
      </c>
      <c r="L747" t="s">
        <v>231</v>
      </c>
      <c r="M747" t="s">
        <v>2508</v>
      </c>
      <c r="N747" s="3">
        <v>16.99</v>
      </c>
      <c r="O747">
        <v>1</v>
      </c>
      <c r="P747" s="3">
        <f t="shared" si="13"/>
        <v>16.99</v>
      </c>
    </row>
    <row r="748" spans="1:16">
      <c r="A748" t="s">
        <v>10</v>
      </c>
      <c r="B748" t="s">
        <v>2509</v>
      </c>
      <c r="C748" t="s">
        <v>2510</v>
      </c>
      <c r="D748" t="s">
        <v>2511</v>
      </c>
      <c r="E748" t="s">
        <v>250</v>
      </c>
      <c r="F748" t="s">
        <v>177</v>
      </c>
      <c r="G748" t="s">
        <v>198</v>
      </c>
      <c r="H748" t="s">
        <v>128</v>
      </c>
      <c r="I748" t="s">
        <v>128</v>
      </c>
      <c r="J748" t="s">
        <v>128</v>
      </c>
      <c r="K748" t="s">
        <v>159</v>
      </c>
      <c r="L748" t="s">
        <v>231</v>
      </c>
      <c r="M748" t="s">
        <v>2508</v>
      </c>
      <c r="N748" s="3">
        <v>16.99</v>
      </c>
      <c r="O748">
        <v>4</v>
      </c>
      <c r="P748" s="3">
        <f t="shared" si="13"/>
        <v>67.96</v>
      </c>
    </row>
    <row r="749" spans="1:16">
      <c r="A749" t="s">
        <v>10</v>
      </c>
      <c r="B749" t="s">
        <v>2512</v>
      </c>
      <c r="C749" t="s">
        <v>2513</v>
      </c>
      <c r="D749" t="s">
        <v>2514</v>
      </c>
      <c r="E749" t="s">
        <v>250</v>
      </c>
      <c r="F749" t="s">
        <v>177</v>
      </c>
      <c r="G749" t="s">
        <v>178</v>
      </c>
      <c r="H749" t="s">
        <v>128</v>
      </c>
      <c r="I749" t="s">
        <v>127</v>
      </c>
      <c r="J749" t="s">
        <v>127</v>
      </c>
      <c r="K749" t="s">
        <v>158</v>
      </c>
      <c r="L749" t="s">
        <v>2177</v>
      </c>
      <c r="M749" t="s">
        <v>2515</v>
      </c>
      <c r="N749" s="3">
        <v>14.99</v>
      </c>
      <c r="O749">
        <v>2</v>
      </c>
      <c r="P749" s="3">
        <f t="shared" si="13"/>
        <v>29.98</v>
      </c>
    </row>
    <row r="750" spans="1:16">
      <c r="A750" t="s">
        <v>10</v>
      </c>
      <c r="B750" t="s">
        <v>2516</v>
      </c>
      <c r="C750" t="s">
        <v>2513</v>
      </c>
      <c r="D750" t="s">
        <v>2517</v>
      </c>
      <c r="E750" t="s">
        <v>393</v>
      </c>
      <c r="F750" t="s">
        <v>177</v>
      </c>
      <c r="G750" t="s">
        <v>178</v>
      </c>
      <c r="H750" t="s">
        <v>128</v>
      </c>
      <c r="I750" t="s">
        <v>127</v>
      </c>
      <c r="J750" t="s">
        <v>127</v>
      </c>
      <c r="K750" t="s">
        <v>158</v>
      </c>
      <c r="L750" t="s">
        <v>2177</v>
      </c>
      <c r="M750" t="s">
        <v>2515</v>
      </c>
      <c r="N750" s="3">
        <v>14.99</v>
      </c>
      <c r="O750">
        <v>2</v>
      </c>
      <c r="P750" s="3">
        <f t="shared" si="13"/>
        <v>29.98</v>
      </c>
    </row>
    <row r="751" spans="1:16">
      <c r="A751" t="s">
        <v>10</v>
      </c>
      <c r="B751" t="s">
        <v>2518</v>
      </c>
      <c r="C751" t="s">
        <v>2513</v>
      </c>
      <c r="D751" t="s">
        <v>2519</v>
      </c>
      <c r="E751" t="s">
        <v>188</v>
      </c>
      <c r="F751" t="s">
        <v>177</v>
      </c>
      <c r="G751" t="s">
        <v>178</v>
      </c>
      <c r="H751" t="s">
        <v>128</v>
      </c>
      <c r="I751" t="s">
        <v>127</v>
      </c>
      <c r="J751" t="s">
        <v>127</v>
      </c>
      <c r="K751" t="s">
        <v>158</v>
      </c>
      <c r="L751" t="s">
        <v>2177</v>
      </c>
      <c r="M751" t="s">
        <v>2515</v>
      </c>
      <c r="N751" s="3">
        <v>14.99</v>
      </c>
      <c r="O751">
        <v>5</v>
      </c>
      <c r="P751" s="3">
        <f t="shared" si="13"/>
        <v>74.95</v>
      </c>
    </row>
    <row r="752" spans="1:16">
      <c r="A752" t="s">
        <v>10</v>
      </c>
      <c r="B752" t="s">
        <v>2520</v>
      </c>
      <c r="C752" t="s">
        <v>2513</v>
      </c>
      <c r="D752" t="s">
        <v>2521</v>
      </c>
      <c r="E752" t="s">
        <v>197</v>
      </c>
      <c r="F752" t="s">
        <v>177</v>
      </c>
      <c r="G752" t="s">
        <v>178</v>
      </c>
      <c r="H752" t="s">
        <v>128</v>
      </c>
      <c r="I752" t="s">
        <v>127</v>
      </c>
      <c r="J752" t="s">
        <v>127</v>
      </c>
      <c r="K752" t="s">
        <v>158</v>
      </c>
      <c r="L752" t="s">
        <v>2177</v>
      </c>
      <c r="M752" t="s">
        <v>2515</v>
      </c>
      <c r="N752" s="3">
        <v>14.99</v>
      </c>
      <c r="O752">
        <v>2</v>
      </c>
      <c r="P752" s="3">
        <f t="shared" si="13"/>
        <v>29.98</v>
      </c>
    </row>
    <row r="753" spans="1:16">
      <c r="A753" t="s">
        <v>10</v>
      </c>
      <c r="B753" t="s">
        <v>2522</v>
      </c>
      <c r="C753" t="s">
        <v>2523</v>
      </c>
      <c r="D753" t="s">
        <v>2524</v>
      </c>
      <c r="E753" t="s">
        <v>188</v>
      </c>
      <c r="F753" t="s">
        <v>177</v>
      </c>
      <c r="G753" t="s">
        <v>178</v>
      </c>
      <c r="H753" t="s">
        <v>128</v>
      </c>
      <c r="I753" t="s">
        <v>128</v>
      </c>
      <c r="J753" t="s">
        <v>128</v>
      </c>
      <c r="K753" t="s">
        <v>159</v>
      </c>
      <c r="L753" t="s">
        <v>417</v>
      </c>
      <c r="M753" t="s">
        <v>2525</v>
      </c>
      <c r="N753" s="3">
        <v>12.99</v>
      </c>
      <c r="O753">
        <v>1</v>
      </c>
      <c r="P753" s="3">
        <f t="shared" si="13"/>
        <v>12.99</v>
      </c>
    </row>
    <row r="754" spans="1:16">
      <c r="A754" t="s">
        <v>113</v>
      </c>
      <c r="B754" t="s">
        <v>2526</v>
      </c>
      <c r="C754" t="s">
        <v>2527</v>
      </c>
      <c r="D754" t="s">
        <v>2528</v>
      </c>
      <c r="E754" t="s">
        <v>340</v>
      </c>
      <c r="F754" t="s">
        <v>177</v>
      </c>
      <c r="G754" t="s">
        <v>178</v>
      </c>
      <c r="H754" t="s">
        <v>128</v>
      </c>
      <c r="I754" t="s">
        <v>128</v>
      </c>
      <c r="J754" t="s">
        <v>128</v>
      </c>
      <c r="K754" t="s">
        <v>159</v>
      </c>
      <c r="L754" t="s">
        <v>452</v>
      </c>
      <c r="M754" t="s">
        <v>2529</v>
      </c>
      <c r="N754" s="3">
        <v>44.95</v>
      </c>
      <c r="O754">
        <v>1</v>
      </c>
      <c r="P754" s="3">
        <f t="shared" si="13"/>
        <v>44.95</v>
      </c>
    </row>
    <row r="755" spans="1:16">
      <c r="A755" t="s">
        <v>88</v>
      </c>
      <c r="B755" t="s">
        <v>2530</v>
      </c>
      <c r="C755" t="s">
        <v>2531</v>
      </c>
      <c r="D755" t="s">
        <v>2532</v>
      </c>
      <c r="E755" t="s">
        <v>244</v>
      </c>
      <c r="F755" t="s">
        <v>177</v>
      </c>
      <c r="G755" t="s">
        <v>189</v>
      </c>
      <c r="H755" t="s">
        <v>451</v>
      </c>
      <c r="I755" t="s">
        <v>129</v>
      </c>
      <c r="J755" t="s">
        <v>129</v>
      </c>
      <c r="K755" t="s">
        <v>158</v>
      </c>
      <c r="L755" t="s">
        <v>277</v>
      </c>
      <c r="M755" t="s">
        <v>2533</v>
      </c>
      <c r="N755" s="3">
        <v>47.481</v>
      </c>
      <c r="O755">
        <v>1</v>
      </c>
      <c r="P755" s="3">
        <f t="shared" si="13"/>
        <v>47.481</v>
      </c>
    </row>
    <row r="756" spans="1:16">
      <c r="A756" t="s">
        <v>88</v>
      </c>
      <c r="B756" t="s">
        <v>2534</v>
      </c>
      <c r="C756" t="s">
        <v>2531</v>
      </c>
      <c r="D756" t="s">
        <v>2535</v>
      </c>
      <c r="E756" t="s">
        <v>238</v>
      </c>
      <c r="F756" t="s">
        <v>177</v>
      </c>
      <c r="G756" t="s">
        <v>189</v>
      </c>
      <c r="H756" t="s">
        <v>451</v>
      </c>
      <c r="I756" t="s">
        <v>129</v>
      </c>
      <c r="J756" t="s">
        <v>129</v>
      </c>
      <c r="K756" t="s">
        <v>158</v>
      </c>
      <c r="L756" t="s">
        <v>277</v>
      </c>
      <c r="M756" t="s">
        <v>2533</v>
      </c>
      <c r="N756" s="3">
        <v>47.481</v>
      </c>
      <c r="O756">
        <v>1</v>
      </c>
      <c r="P756" s="3">
        <f t="shared" si="13"/>
        <v>47.481</v>
      </c>
    </row>
    <row r="757" spans="1:16">
      <c r="A757" t="s">
        <v>42</v>
      </c>
      <c r="B757" t="s">
        <v>2536</v>
      </c>
      <c r="C757" t="s">
        <v>2537</v>
      </c>
      <c r="D757" t="s">
        <v>2538</v>
      </c>
      <c r="E757" t="s">
        <v>2539</v>
      </c>
      <c r="F757" t="s">
        <v>177</v>
      </c>
      <c r="G757" t="s">
        <v>178</v>
      </c>
      <c r="H757" t="s">
        <v>128</v>
      </c>
      <c r="I757" t="s">
        <v>128</v>
      </c>
      <c r="J757" t="s">
        <v>128</v>
      </c>
      <c r="K757" t="s">
        <v>159</v>
      </c>
      <c r="L757" t="s">
        <v>180</v>
      </c>
      <c r="M757" t="s">
        <v>2540</v>
      </c>
      <c r="N757" s="3">
        <v>14.99</v>
      </c>
      <c r="O757">
        <v>2</v>
      </c>
      <c r="P757" s="3">
        <f t="shared" si="13"/>
        <v>29.98</v>
      </c>
    </row>
    <row r="758" spans="1:16">
      <c r="A758" t="s">
        <v>42</v>
      </c>
      <c r="B758" t="s">
        <v>2541</v>
      </c>
      <c r="C758" t="s">
        <v>2537</v>
      </c>
      <c r="D758" t="s">
        <v>2542</v>
      </c>
      <c r="E758" t="s">
        <v>804</v>
      </c>
      <c r="F758" t="s">
        <v>177</v>
      </c>
      <c r="G758" t="s">
        <v>178</v>
      </c>
      <c r="H758" t="s">
        <v>128</v>
      </c>
      <c r="I758" t="s">
        <v>128</v>
      </c>
      <c r="J758" t="s">
        <v>128</v>
      </c>
      <c r="K758" t="s">
        <v>159</v>
      </c>
      <c r="L758" t="s">
        <v>180</v>
      </c>
      <c r="M758" t="s">
        <v>2540</v>
      </c>
      <c r="N758" s="3">
        <v>14.99</v>
      </c>
      <c r="O758">
        <v>2</v>
      </c>
      <c r="P758" s="3">
        <f t="shared" si="13"/>
        <v>29.98</v>
      </c>
    </row>
    <row r="759" spans="1:16">
      <c r="A759" t="s">
        <v>42</v>
      </c>
      <c r="B759" t="s">
        <v>2543</v>
      </c>
      <c r="C759" t="s">
        <v>2544</v>
      </c>
      <c r="D759" t="s">
        <v>2545</v>
      </c>
      <c r="E759" t="s">
        <v>804</v>
      </c>
      <c r="F759" t="s">
        <v>177</v>
      </c>
      <c r="G759" t="s">
        <v>178</v>
      </c>
      <c r="H759" t="s">
        <v>128</v>
      </c>
      <c r="I759" t="s">
        <v>128</v>
      </c>
      <c r="J759" t="s">
        <v>128</v>
      </c>
      <c r="K759" t="s">
        <v>159</v>
      </c>
      <c r="L759" t="s">
        <v>192</v>
      </c>
      <c r="M759" t="s">
        <v>2540</v>
      </c>
      <c r="N759" s="3">
        <v>14.99</v>
      </c>
      <c r="O759">
        <v>1</v>
      </c>
      <c r="P759" s="3">
        <f t="shared" ref="P759:P807" si="14">O759*N759</f>
        <v>14.99</v>
      </c>
    </row>
    <row r="760" spans="1:16">
      <c r="A760" t="s">
        <v>42</v>
      </c>
      <c r="B760" t="s">
        <v>2546</v>
      </c>
      <c r="C760" t="s">
        <v>2547</v>
      </c>
      <c r="D760" t="s">
        <v>2548</v>
      </c>
      <c r="E760" t="s">
        <v>340</v>
      </c>
      <c r="F760" t="s">
        <v>177</v>
      </c>
      <c r="G760" t="s">
        <v>178</v>
      </c>
      <c r="H760" t="s">
        <v>128</v>
      </c>
      <c r="I760" t="s">
        <v>128</v>
      </c>
      <c r="J760" t="s">
        <v>128</v>
      </c>
      <c r="K760" t="s">
        <v>159</v>
      </c>
      <c r="L760" t="s">
        <v>452</v>
      </c>
      <c r="M760" t="s">
        <v>2549</v>
      </c>
      <c r="N760" s="3">
        <v>14.99</v>
      </c>
      <c r="O760">
        <v>1</v>
      </c>
      <c r="P760" s="3">
        <f t="shared" si="14"/>
        <v>14.99</v>
      </c>
    </row>
    <row r="761" spans="1:16">
      <c r="A761" t="s">
        <v>42</v>
      </c>
      <c r="B761" t="s">
        <v>2550</v>
      </c>
      <c r="C761" t="s">
        <v>2551</v>
      </c>
      <c r="D761" t="s">
        <v>2552</v>
      </c>
      <c r="E761" t="s">
        <v>393</v>
      </c>
      <c r="F761" t="s">
        <v>177</v>
      </c>
      <c r="G761" t="s">
        <v>178</v>
      </c>
      <c r="H761" t="s">
        <v>451</v>
      </c>
      <c r="I761" t="s">
        <v>129</v>
      </c>
      <c r="J761" t="s">
        <v>129</v>
      </c>
      <c r="K761" t="s">
        <v>158</v>
      </c>
      <c r="L761" t="s">
        <v>231</v>
      </c>
      <c r="M761" t="s">
        <v>2553</v>
      </c>
      <c r="N761" s="3">
        <v>19.99</v>
      </c>
      <c r="O761">
        <v>1</v>
      </c>
      <c r="P761" s="3">
        <f t="shared" si="14"/>
        <v>19.99</v>
      </c>
    </row>
    <row r="762" spans="1:16">
      <c r="A762" t="s">
        <v>28</v>
      </c>
      <c r="B762" t="s">
        <v>2554</v>
      </c>
      <c r="C762" t="s">
        <v>2555</v>
      </c>
      <c r="D762" t="s">
        <v>2556</v>
      </c>
      <c r="E762" t="s">
        <v>393</v>
      </c>
      <c r="F762" t="s">
        <v>177</v>
      </c>
      <c r="G762" t="s">
        <v>178</v>
      </c>
      <c r="H762" t="s">
        <v>179</v>
      </c>
      <c r="I762" t="s">
        <v>137</v>
      </c>
      <c r="J762" t="s">
        <v>137</v>
      </c>
      <c r="K762" t="s">
        <v>159</v>
      </c>
      <c r="L762" t="s">
        <v>270</v>
      </c>
      <c r="M762" t="s">
        <v>2557</v>
      </c>
      <c r="N762" s="3">
        <v>14.99</v>
      </c>
      <c r="O762">
        <v>1</v>
      </c>
      <c r="P762" s="3">
        <f t="shared" si="14"/>
        <v>14.99</v>
      </c>
    </row>
    <row r="763" spans="1:16">
      <c r="A763" t="s">
        <v>28</v>
      </c>
      <c r="B763" t="s">
        <v>2558</v>
      </c>
      <c r="C763" t="s">
        <v>2555</v>
      </c>
      <c r="D763" t="s">
        <v>2559</v>
      </c>
      <c r="E763" t="s">
        <v>340</v>
      </c>
      <c r="F763" t="s">
        <v>177</v>
      </c>
      <c r="G763" t="s">
        <v>178</v>
      </c>
      <c r="H763" t="s">
        <v>179</v>
      </c>
      <c r="I763" t="s">
        <v>137</v>
      </c>
      <c r="J763" t="s">
        <v>137</v>
      </c>
      <c r="K763" t="s">
        <v>159</v>
      </c>
      <c r="L763" t="s">
        <v>270</v>
      </c>
      <c r="M763" t="s">
        <v>2557</v>
      </c>
      <c r="N763" s="3">
        <v>14.99</v>
      </c>
      <c r="O763">
        <v>1</v>
      </c>
      <c r="P763" s="3">
        <f t="shared" si="14"/>
        <v>14.99</v>
      </c>
    </row>
    <row r="764" spans="1:16">
      <c r="A764" t="s">
        <v>28</v>
      </c>
      <c r="B764" t="s">
        <v>2560</v>
      </c>
      <c r="C764" t="s">
        <v>2555</v>
      </c>
      <c r="D764" t="s">
        <v>2561</v>
      </c>
      <c r="E764" t="s">
        <v>1313</v>
      </c>
      <c r="F764" t="s">
        <v>177</v>
      </c>
      <c r="G764" t="s">
        <v>178</v>
      </c>
      <c r="H764" t="s">
        <v>179</v>
      </c>
      <c r="I764" t="s">
        <v>137</v>
      </c>
      <c r="J764" t="s">
        <v>137</v>
      </c>
      <c r="K764" t="s">
        <v>159</v>
      </c>
      <c r="L764" t="s">
        <v>270</v>
      </c>
      <c r="M764" t="s">
        <v>2557</v>
      </c>
      <c r="N764" s="3">
        <v>14.99</v>
      </c>
      <c r="O764">
        <v>1</v>
      </c>
      <c r="P764" s="3">
        <f t="shared" si="14"/>
        <v>14.99</v>
      </c>
    </row>
    <row r="765" spans="1:16">
      <c r="A765" t="s">
        <v>42</v>
      </c>
      <c r="B765" t="s">
        <v>2562</v>
      </c>
      <c r="C765" t="s">
        <v>2563</v>
      </c>
      <c r="D765" t="s">
        <v>2564</v>
      </c>
      <c r="E765" t="s">
        <v>526</v>
      </c>
      <c r="F765" t="s">
        <v>177</v>
      </c>
      <c r="G765" t="s">
        <v>178</v>
      </c>
      <c r="H765" t="s">
        <v>199</v>
      </c>
      <c r="I765" t="s">
        <v>130</v>
      </c>
      <c r="J765" t="s">
        <v>130</v>
      </c>
      <c r="K765" t="s">
        <v>158</v>
      </c>
      <c r="L765" t="s">
        <v>231</v>
      </c>
      <c r="M765" t="s">
        <v>2565</v>
      </c>
      <c r="N765" s="3">
        <v>14.99</v>
      </c>
      <c r="O765">
        <v>2</v>
      </c>
      <c r="P765" s="3">
        <f t="shared" si="14"/>
        <v>29.98</v>
      </c>
    </row>
    <row r="766" spans="1:16">
      <c r="A766" t="s">
        <v>42</v>
      </c>
      <c r="B766" t="s">
        <v>2566</v>
      </c>
      <c r="C766" t="s">
        <v>2563</v>
      </c>
      <c r="D766" t="s">
        <v>2567</v>
      </c>
      <c r="E766" t="s">
        <v>330</v>
      </c>
      <c r="F766" t="s">
        <v>177</v>
      </c>
      <c r="G766" t="s">
        <v>178</v>
      </c>
      <c r="H766" t="s">
        <v>199</v>
      </c>
      <c r="I766" t="s">
        <v>130</v>
      </c>
      <c r="J766" t="s">
        <v>130</v>
      </c>
      <c r="K766" t="s">
        <v>158</v>
      </c>
      <c r="L766" t="s">
        <v>231</v>
      </c>
      <c r="M766" t="s">
        <v>2565</v>
      </c>
      <c r="N766" s="3">
        <v>14.99</v>
      </c>
      <c r="O766">
        <v>2</v>
      </c>
      <c r="P766" s="3">
        <f t="shared" si="14"/>
        <v>29.98</v>
      </c>
    </row>
    <row r="767" spans="1:16">
      <c r="A767" t="s">
        <v>28</v>
      </c>
      <c r="B767" t="s">
        <v>2568</v>
      </c>
      <c r="C767" t="s">
        <v>2569</v>
      </c>
      <c r="D767" t="s">
        <v>2570</v>
      </c>
      <c r="E767" t="s">
        <v>393</v>
      </c>
      <c r="F767" t="s">
        <v>177</v>
      </c>
      <c r="G767" t="s">
        <v>178</v>
      </c>
      <c r="H767" t="s">
        <v>128</v>
      </c>
      <c r="I767" t="s">
        <v>128</v>
      </c>
      <c r="J767" t="s">
        <v>128</v>
      </c>
      <c r="K767" t="s">
        <v>159</v>
      </c>
      <c r="L767" t="s">
        <v>231</v>
      </c>
      <c r="M767" t="s">
        <v>2571</v>
      </c>
      <c r="N767" s="3">
        <v>19.99</v>
      </c>
      <c r="O767">
        <v>3</v>
      </c>
      <c r="P767" s="3">
        <f t="shared" si="14"/>
        <v>59.97</v>
      </c>
    </row>
    <row r="768" spans="1:16">
      <c r="A768" t="s">
        <v>28</v>
      </c>
      <c r="B768" t="s">
        <v>2572</v>
      </c>
      <c r="C768" t="s">
        <v>2573</v>
      </c>
      <c r="D768" t="s">
        <v>2574</v>
      </c>
      <c r="E768" t="s">
        <v>393</v>
      </c>
      <c r="F768" t="s">
        <v>177</v>
      </c>
      <c r="G768" t="s">
        <v>178</v>
      </c>
      <c r="H768" t="s">
        <v>128</v>
      </c>
      <c r="I768" t="s">
        <v>128</v>
      </c>
      <c r="J768" t="s">
        <v>128</v>
      </c>
      <c r="K768" t="s">
        <v>159</v>
      </c>
      <c r="L768" t="s">
        <v>386</v>
      </c>
      <c r="M768" t="s">
        <v>2571</v>
      </c>
      <c r="N768" s="3">
        <v>19.99</v>
      </c>
      <c r="O768">
        <v>2</v>
      </c>
      <c r="P768" s="3">
        <f t="shared" si="14"/>
        <v>39.98</v>
      </c>
    </row>
    <row r="769" spans="1:16">
      <c r="A769" t="s">
        <v>28</v>
      </c>
      <c r="B769" t="s">
        <v>2575</v>
      </c>
      <c r="C769" t="s">
        <v>2573</v>
      </c>
      <c r="D769" t="s">
        <v>2576</v>
      </c>
      <c r="E769" t="s">
        <v>340</v>
      </c>
      <c r="F769" t="s">
        <v>177</v>
      </c>
      <c r="G769" t="s">
        <v>178</v>
      </c>
      <c r="H769" t="s">
        <v>128</v>
      </c>
      <c r="I769" t="s">
        <v>128</v>
      </c>
      <c r="J769" t="s">
        <v>128</v>
      </c>
      <c r="K769" t="s">
        <v>159</v>
      </c>
      <c r="L769" t="s">
        <v>386</v>
      </c>
      <c r="M769" t="s">
        <v>2571</v>
      </c>
      <c r="N769" s="3">
        <v>19.99</v>
      </c>
      <c r="O769">
        <v>2</v>
      </c>
      <c r="P769" s="3">
        <f t="shared" si="14"/>
        <v>39.98</v>
      </c>
    </row>
    <row r="770" spans="1:16">
      <c r="A770" t="s">
        <v>28</v>
      </c>
      <c r="B770" t="s">
        <v>2577</v>
      </c>
      <c r="C770" t="s">
        <v>2573</v>
      </c>
      <c r="D770" t="s">
        <v>2578</v>
      </c>
      <c r="E770" t="s">
        <v>372</v>
      </c>
      <c r="F770" t="s">
        <v>177</v>
      </c>
      <c r="G770" t="s">
        <v>178</v>
      </c>
      <c r="H770" t="s">
        <v>128</v>
      </c>
      <c r="I770" t="s">
        <v>128</v>
      </c>
      <c r="J770" t="s">
        <v>128</v>
      </c>
      <c r="K770" t="s">
        <v>159</v>
      </c>
      <c r="L770" t="s">
        <v>386</v>
      </c>
      <c r="M770" t="s">
        <v>2571</v>
      </c>
      <c r="N770" s="3">
        <v>19.99</v>
      </c>
      <c r="O770">
        <v>3</v>
      </c>
      <c r="P770" s="3">
        <f t="shared" si="14"/>
        <v>59.97</v>
      </c>
    </row>
    <row r="771" spans="1:16">
      <c r="A771" t="s">
        <v>28</v>
      </c>
      <c r="B771" t="s">
        <v>2579</v>
      </c>
      <c r="C771" t="s">
        <v>2573</v>
      </c>
      <c r="D771" t="s">
        <v>2580</v>
      </c>
      <c r="E771" t="s">
        <v>1313</v>
      </c>
      <c r="F771" t="s">
        <v>177</v>
      </c>
      <c r="G771" t="s">
        <v>178</v>
      </c>
      <c r="H771" t="s">
        <v>128</v>
      </c>
      <c r="I771" t="s">
        <v>128</v>
      </c>
      <c r="J771" t="s">
        <v>128</v>
      </c>
      <c r="K771" t="s">
        <v>159</v>
      </c>
      <c r="L771" t="s">
        <v>386</v>
      </c>
      <c r="M771" t="s">
        <v>2571</v>
      </c>
      <c r="N771" s="3">
        <v>19.99</v>
      </c>
      <c r="O771">
        <v>1</v>
      </c>
      <c r="P771" s="3">
        <f t="shared" si="14"/>
        <v>19.99</v>
      </c>
    </row>
    <row r="772" spans="1:16">
      <c r="A772" t="s">
        <v>28</v>
      </c>
      <c r="B772" t="s">
        <v>2581</v>
      </c>
      <c r="C772" t="s">
        <v>2582</v>
      </c>
      <c r="D772" t="s">
        <v>2583</v>
      </c>
      <c r="E772" t="s">
        <v>393</v>
      </c>
      <c r="F772" t="s">
        <v>177</v>
      </c>
      <c r="G772" t="s">
        <v>178</v>
      </c>
      <c r="H772" t="s">
        <v>179</v>
      </c>
      <c r="I772" t="s">
        <v>151</v>
      </c>
      <c r="J772" t="s">
        <v>151</v>
      </c>
      <c r="K772" t="s">
        <v>159</v>
      </c>
      <c r="L772" t="s">
        <v>386</v>
      </c>
      <c r="M772" t="s">
        <v>2584</v>
      </c>
      <c r="N772" s="3">
        <v>17.99</v>
      </c>
      <c r="O772">
        <v>1</v>
      </c>
      <c r="P772" s="3">
        <f t="shared" si="14"/>
        <v>17.99</v>
      </c>
    </row>
    <row r="773" spans="1:16">
      <c r="A773" t="s">
        <v>28</v>
      </c>
      <c r="B773" t="s">
        <v>2585</v>
      </c>
      <c r="C773" t="s">
        <v>2582</v>
      </c>
      <c r="D773" t="s">
        <v>2586</v>
      </c>
      <c r="E773" t="s">
        <v>340</v>
      </c>
      <c r="F773" t="s">
        <v>177</v>
      </c>
      <c r="G773" t="s">
        <v>178</v>
      </c>
      <c r="H773" t="s">
        <v>179</v>
      </c>
      <c r="I773" t="s">
        <v>151</v>
      </c>
      <c r="J773" t="s">
        <v>151</v>
      </c>
      <c r="K773" t="s">
        <v>159</v>
      </c>
      <c r="L773" t="s">
        <v>386</v>
      </c>
      <c r="M773" t="s">
        <v>2584</v>
      </c>
      <c r="N773" s="3">
        <v>17.99</v>
      </c>
      <c r="O773">
        <v>1</v>
      </c>
      <c r="P773" s="3">
        <f t="shared" si="14"/>
        <v>17.99</v>
      </c>
    </row>
    <row r="774" spans="1:16">
      <c r="A774" t="s">
        <v>28</v>
      </c>
      <c r="B774" t="s">
        <v>2587</v>
      </c>
      <c r="C774" t="s">
        <v>2588</v>
      </c>
      <c r="D774" t="s">
        <v>2589</v>
      </c>
      <c r="E774" t="s">
        <v>804</v>
      </c>
      <c r="F774" t="s">
        <v>177</v>
      </c>
      <c r="G774" t="s">
        <v>189</v>
      </c>
      <c r="H774" t="s">
        <v>451</v>
      </c>
      <c r="I774" t="s">
        <v>129</v>
      </c>
      <c r="J774" t="s">
        <v>129</v>
      </c>
      <c r="K774" t="s">
        <v>158</v>
      </c>
      <c r="L774" t="s">
        <v>270</v>
      </c>
      <c r="M774" t="s">
        <v>2590</v>
      </c>
      <c r="N774" s="3">
        <v>19.99</v>
      </c>
      <c r="O774">
        <v>1</v>
      </c>
      <c r="P774" s="3">
        <f t="shared" si="14"/>
        <v>19.99</v>
      </c>
    </row>
    <row r="775" spans="1:16">
      <c r="A775" t="s">
        <v>42</v>
      </c>
      <c r="B775" t="s">
        <v>2591</v>
      </c>
      <c r="C775" t="s">
        <v>2592</v>
      </c>
      <c r="D775" t="s">
        <v>2593</v>
      </c>
      <c r="E775" t="s">
        <v>1313</v>
      </c>
      <c r="F775" t="s">
        <v>177</v>
      </c>
      <c r="G775" t="s">
        <v>178</v>
      </c>
      <c r="H775" t="s">
        <v>128</v>
      </c>
      <c r="I775" t="s">
        <v>128</v>
      </c>
      <c r="J775" t="s">
        <v>128</v>
      </c>
      <c r="K775" t="s">
        <v>159</v>
      </c>
      <c r="L775" t="s">
        <v>452</v>
      </c>
      <c r="M775" t="s">
        <v>2549</v>
      </c>
      <c r="N775" s="3">
        <v>14.99</v>
      </c>
      <c r="O775">
        <v>1</v>
      </c>
      <c r="P775" s="3">
        <f t="shared" si="14"/>
        <v>14.99</v>
      </c>
    </row>
    <row r="776" spans="1:16">
      <c r="A776" t="s">
        <v>42</v>
      </c>
      <c r="B776" t="s">
        <v>2594</v>
      </c>
      <c r="C776" t="s">
        <v>2595</v>
      </c>
      <c r="D776" t="s">
        <v>2596</v>
      </c>
      <c r="E776" t="s">
        <v>393</v>
      </c>
      <c r="F776" t="s">
        <v>177</v>
      </c>
      <c r="G776" t="s">
        <v>178</v>
      </c>
      <c r="H776" t="s">
        <v>128</v>
      </c>
      <c r="I776" t="s">
        <v>128</v>
      </c>
      <c r="J776" t="s">
        <v>128</v>
      </c>
      <c r="K776" t="s">
        <v>159</v>
      </c>
      <c r="L776" t="s">
        <v>231</v>
      </c>
      <c r="M776" t="s">
        <v>2549</v>
      </c>
      <c r="N776" s="3">
        <v>14.99</v>
      </c>
      <c r="O776">
        <v>1</v>
      </c>
      <c r="P776" s="3">
        <f t="shared" si="14"/>
        <v>14.99</v>
      </c>
    </row>
    <row r="777" spans="1:16">
      <c r="A777" t="s">
        <v>28</v>
      </c>
      <c r="B777" t="s">
        <v>2597</v>
      </c>
      <c r="C777" t="s">
        <v>2598</v>
      </c>
      <c r="D777" t="s">
        <v>2599</v>
      </c>
      <c r="E777" t="s">
        <v>2539</v>
      </c>
      <c r="F777" t="s">
        <v>177</v>
      </c>
      <c r="G777" t="s">
        <v>178</v>
      </c>
      <c r="H777" t="s">
        <v>152</v>
      </c>
      <c r="I777" t="s">
        <v>276</v>
      </c>
      <c r="J777" t="s">
        <v>142</v>
      </c>
      <c r="K777" t="s">
        <v>158</v>
      </c>
      <c r="L777" t="s">
        <v>239</v>
      </c>
      <c r="M777" t="s">
        <v>2600</v>
      </c>
      <c r="N777" s="3">
        <v>24.99</v>
      </c>
      <c r="O777">
        <v>3</v>
      </c>
      <c r="P777" s="3">
        <f t="shared" si="14"/>
        <v>74.97</v>
      </c>
    </row>
    <row r="778" spans="1:16">
      <c r="A778" t="s">
        <v>28</v>
      </c>
      <c r="B778" t="s">
        <v>2601</v>
      </c>
      <c r="C778" t="s">
        <v>2598</v>
      </c>
      <c r="D778" t="s">
        <v>2602</v>
      </c>
      <c r="E778" t="s">
        <v>804</v>
      </c>
      <c r="F778" t="s">
        <v>177</v>
      </c>
      <c r="G778" t="s">
        <v>178</v>
      </c>
      <c r="H778" t="s">
        <v>152</v>
      </c>
      <c r="I778" t="s">
        <v>276</v>
      </c>
      <c r="J778" t="s">
        <v>142</v>
      </c>
      <c r="K778" t="s">
        <v>158</v>
      </c>
      <c r="L778" t="s">
        <v>239</v>
      </c>
      <c r="M778" t="s">
        <v>2600</v>
      </c>
      <c r="N778" s="3">
        <v>24.99</v>
      </c>
      <c r="O778">
        <v>2</v>
      </c>
      <c r="P778" s="3">
        <f t="shared" si="14"/>
        <v>49.98</v>
      </c>
    </row>
    <row r="779" spans="1:16">
      <c r="A779" t="s">
        <v>28</v>
      </c>
      <c r="B779" t="s">
        <v>2603</v>
      </c>
      <c r="C779" t="s">
        <v>2604</v>
      </c>
      <c r="D779" t="s">
        <v>2605</v>
      </c>
      <c r="E779" t="s">
        <v>393</v>
      </c>
      <c r="F779" t="s">
        <v>177</v>
      </c>
      <c r="G779" t="s">
        <v>178</v>
      </c>
      <c r="H779" t="s">
        <v>451</v>
      </c>
      <c r="I779" t="s">
        <v>129</v>
      </c>
      <c r="J779" t="s">
        <v>129</v>
      </c>
      <c r="K779" t="s">
        <v>158</v>
      </c>
      <c r="L779" t="s">
        <v>1090</v>
      </c>
      <c r="M779" t="s">
        <v>2606</v>
      </c>
      <c r="N779" s="3">
        <v>24.99</v>
      </c>
      <c r="O779">
        <v>1</v>
      </c>
      <c r="P779" s="3">
        <f t="shared" si="14"/>
        <v>24.99</v>
      </c>
    </row>
    <row r="780" spans="1:16">
      <c r="A780" t="s">
        <v>28</v>
      </c>
      <c r="B780" t="s">
        <v>2607</v>
      </c>
      <c r="C780" t="s">
        <v>2608</v>
      </c>
      <c r="D780" t="s">
        <v>2609</v>
      </c>
      <c r="E780" t="s">
        <v>393</v>
      </c>
      <c r="F780" t="s">
        <v>177</v>
      </c>
      <c r="G780" t="s">
        <v>178</v>
      </c>
      <c r="H780" t="s">
        <v>451</v>
      </c>
      <c r="I780" t="s">
        <v>129</v>
      </c>
      <c r="J780" t="s">
        <v>129</v>
      </c>
      <c r="K780" t="s">
        <v>158</v>
      </c>
      <c r="L780" t="s">
        <v>221</v>
      </c>
      <c r="M780" t="s">
        <v>2606</v>
      </c>
      <c r="N780" s="3">
        <v>24.99</v>
      </c>
      <c r="O780">
        <v>1</v>
      </c>
      <c r="P780" s="3">
        <f t="shared" si="14"/>
        <v>24.99</v>
      </c>
    </row>
    <row r="781" spans="1:16">
      <c r="A781" t="s">
        <v>28</v>
      </c>
      <c r="B781" t="s">
        <v>2610</v>
      </c>
      <c r="C781" t="s">
        <v>2608</v>
      </c>
      <c r="D781" t="s">
        <v>2611</v>
      </c>
      <c r="E781" t="s">
        <v>340</v>
      </c>
      <c r="F781" t="s">
        <v>177</v>
      </c>
      <c r="G781" t="s">
        <v>178</v>
      </c>
      <c r="H781" t="s">
        <v>451</v>
      </c>
      <c r="I781" t="s">
        <v>129</v>
      </c>
      <c r="J781" t="s">
        <v>129</v>
      </c>
      <c r="K781" t="s">
        <v>158</v>
      </c>
      <c r="L781" t="s">
        <v>221</v>
      </c>
      <c r="M781" t="s">
        <v>2606</v>
      </c>
      <c r="N781" s="3">
        <v>24.99</v>
      </c>
      <c r="O781">
        <v>1</v>
      </c>
      <c r="P781" s="3">
        <f t="shared" si="14"/>
        <v>24.99</v>
      </c>
    </row>
    <row r="782" spans="1:16">
      <c r="A782" t="s">
        <v>28</v>
      </c>
      <c r="B782" t="s">
        <v>2612</v>
      </c>
      <c r="C782" t="s">
        <v>2613</v>
      </c>
      <c r="D782" t="s">
        <v>2614</v>
      </c>
      <c r="E782" t="s">
        <v>255</v>
      </c>
      <c r="F782" t="s">
        <v>177</v>
      </c>
      <c r="G782" t="s">
        <v>178</v>
      </c>
      <c r="H782" t="s">
        <v>199</v>
      </c>
      <c r="I782" t="s">
        <v>135</v>
      </c>
      <c r="J782" t="s">
        <v>135</v>
      </c>
      <c r="K782" t="s">
        <v>158</v>
      </c>
      <c r="L782" t="s">
        <v>1090</v>
      </c>
      <c r="M782" t="s">
        <v>2615</v>
      </c>
      <c r="N782" s="3">
        <v>24.99</v>
      </c>
      <c r="O782">
        <v>1</v>
      </c>
      <c r="P782" s="3">
        <f t="shared" si="14"/>
        <v>24.99</v>
      </c>
    </row>
    <row r="783" spans="1:16">
      <c r="A783" t="s">
        <v>28</v>
      </c>
      <c r="B783" t="s">
        <v>2616</v>
      </c>
      <c r="C783" t="s">
        <v>2617</v>
      </c>
      <c r="D783" t="s">
        <v>2618</v>
      </c>
      <c r="E783" t="s">
        <v>176</v>
      </c>
      <c r="F783" t="s">
        <v>177</v>
      </c>
      <c r="G783" t="s">
        <v>178</v>
      </c>
      <c r="H783" t="s">
        <v>199</v>
      </c>
      <c r="I783" t="s">
        <v>135</v>
      </c>
      <c r="J783" t="s">
        <v>135</v>
      </c>
      <c r="K783" t="s">
        <v>158</v>
      </c>
      <c r="L783" t="s">
        <v>221</v>
      </c>
      <c r="M783" t="s">
        <v>2615</v>
      </c>
      <c r="N783" s="3">
        <v>24.99</v>
      </c>
      <c r="O783">
        <v>1</v>
      </c>
      <c r="P783" s="3">
        <f t="shared" si="14"/>
        <v>24.99</v>
      </c>
    </row>
    <row r="784" spans="1:16">
      <c r="A784" t="s">
        <v>43</v>
      </c>
      <c r="B784" t="s">
        <v>2619</v>
      </c>
      <c r="C784" t="s">
        <v>2620</v>
      </c>
      <c r="D784" t="s">
        <v>2621</v>
      </c>
      <c r="E784" t="s">
        <v>397</v>
      </c>
      <c r="F784" t="s">
        <v>177</v>
      </c>
      <c r="G784" t="s">
        <v>189</v>
      </c>
      <c r="H784" t="s">
        <v>199</v>
      </c>
      <c r="I784" t="s">
        <v>130</v>
      </c>
      <c r="J784" t="s">
        <v>130</v>
      </c>
      <c r="K784" t="s">
        <v>158</v>
      </c>
      <c r="L784" t="s">
        <v>2622</v>
      </c>
      <c r="M784" t="s">
        <v>2623</v>
      </c>
      <c r="N784" s="3">
        <v>18.95</v>
      </c>
      <c r="O784">
        <v>1</v>
      </c>
      <c r="P784" s="3">
        <f t="shared" si="14"/>
        <v>18.95</v>
      </c>
    </row>
    <row r="785" spans="1:16">
      <c r="A785" t="s">
        <v>43</v>
      </c>
      <c r="B785" t="s">
        <v>2624</v>
      </c>
      <c r="C785" t="s">
        <v>2625</v>
      </c>
      <c r="D785" t="s">
        <v>2626</v>
      </c>
      <c r="E785" t="s">
        <v>397</v>
      </c>
      <c r="F785" t="s">
        <v>177</v>
      </c>
      <c r="G785" t="s">
        <v>189</v>
      </c>
      <c r="H785" t="s">
        <v>199</v>
      </c>
      <c r="I785" t="s">
        <v>135</v>
      </c>
      <c r="J785" t="s">
        <v>135</v>
      </c>
      <c r="K785" t="s">
        <v>158</v>
      </c>
      <c r="L785" t="s">
        <v>1090</v>
      </c>
      <c r="M785" t="s">
        <v>2627</v>
      </c>
      <c r="N785" s="3">
        <v>14.95</v>
      </c>
      <c r="O785">
        <v>1</v>
      </c>
      <c r="P785" s="3">
        <f t="shared" si="14"/>
        <v>14.95</v>
      </c>
    </row>
    <row r="786" spans="1:16">
      <c r="A786" t="s">
        <v>43</v>
      </c>
      <c r="B786" t="s">
        <v>2628</v>
      </c>
      <c r="C786" t="s">
        <v>2629</v>
      </c>
      <c r="D786" t="s">
        <v>2630</v>
      </c>
      <c r="E786" t="s">
        <v>397</v>
      </c>
      <c r="F786" t="s">
        <v>177</v>
      </c>
      <c r="G786" t="s">
        <v>178</v>
      </c>
      <c r="H786" t="s">
        <v>199</v>
      </c>
      <c r="I786" t="s">
        <v>144</v>
      </c>
      <c r="J786" t="s">
        <v>144</v>
      </c>
      <c r="K786" t="s">
        <v>158</v>
      </c>
      <c r="L786" t="s">
        <v>251</v>
      </c>
      <c r="M786" t="s">
        <v>2631</v>
      </c>
      <c r="N786" s="3">
        <v>18.95</v>
      </c>
      <c r="O786">
        <v>5</v>
      </c>
      <c r="P786" s="3">
        <f t="shared" si="14"/>
        <v>94.75</v>
      </c>
    </row>
    <row r="787" spans="1:16">
      <c r="A787" t="s">
        <v>43</v>
      </c>
      <c r="B787" t="s">
        <v>2632</v>
      </c>
      <c r="C787" t="s">
        <v>2629</v>
      </c>
      <c r="D787" t="s">
        <v>2633</v>
      </c>
      <c r="E787" t="s">
        <v>804</v>
      </c>
      <c r="F787" t="s">
        <v>177</v>
      </c>
      <c r="G787" t="s">
        <v>178</v>
      </c>
      <c r="H787" t="s">
        <v>199</v>
      </c>
      <c r="I787" t="s">
        <v>144</v>
      </c>
      <c r="J787" t="s">
        <v>144</v>
      </c>
      <c r="K787" t="s">
        <v>158</v>
      </c>
      <c r="L787" t="s">
        <v>251</v>
      </c>
      <c r="M787" t="s">
        <v>2631</v>
      </c>
      <c r="N787" s="3">
        <v>18.95</v>
      </c>
      <c r="O787">
        <v>2</v>
      </c>
      <c r="P787" s="3">
        <f t="shared" si="14"/>
        <v>37.9</v>
      </c>
    </row>
    <row r="788" spans="1:16">
      <c r="A788" t="s">
        <v>43</v>
      </c>
      <c r="B788" t="s">
        <v>2634</v>
      </c>
      <c r="C788" t="s">
        <v>2635</v>
      </c>
      <c r="D788" t="s">
        <v>2636</v>
      </c>
      <c r="E788" t="s">
        <v>804</v>
      </c>
      <c r="F788" t="s">
        <v>177</v>
      </c>
      <c r="G788" t="s">
        <v>178</v>
      </c>
      <c r="H788" t="s">
        <v>190</v>
      </c>
      <c r="I788" t="s">
        <v>489</v>
      </c>
      <c r="J788" t="s">
        <v>127</v>
      </c>
      <c r="K788" t="s">
        <v>158</v>
      </c>
      <c r="L788" t="s">
        <v>251</v>
      </c>
      <c r="M788" t="s">
        <v>2637</v>
      </c>
      <c r="N788" s="3">
        <v>16.95</v>
      </c>
      <c r="O788">
        <v>2</v>
      </c>
      <c r="P788" s="3">
        <f t="shared" si="14"/>
        <v>33.9</v>
      </c>
    </row>
    <row r="789" spans="1:16">
      <c r="A789" t="s">
        <v>48</v>
      </c>
      <c r="B789" t="s">
        <v>2638</v>
      </c>
      <c r="C789" t="s">
        <v>2639</v>
      </c>
      <c r="D789" t="s">
        <v>2640</v>
      </c>
      <c r="E789" t="s">
        <v>299</v>
      </c>
      <c r="F789" t="s">
        <v>177</v>
      </c>
      <c r="G789" t="s">
        <v>178</v>
      </c>
      <c r="H789" t="s">
        <v>199</v>
      </c>
      <c r="I789" t="s">
        <v>144</v>
      </c>
      <c r="J789" t="s">
        <v>144</v>
      </c>
      <c r="K789" t="s">
        <v>158</v>
      </c>
      <c r="L789" t="s">
        <v>2641</v>
      </c>
      <c r="M789" t="s">
        <v>2642</v>
      </c>
      <c r="N789" s="3">
        <v>14.95</v>
      </c>
      <c r="O789">
        <v>1</v>
      </c>
      <c r="P789" s="3">
        <f t="shared" si="14"/>
        <v>14.95</v>
      </c>
    </row>
    <row r="790" spans="1:16">
      <c r="A790" t="s">
        <v>48</v>
      </c>
      <c r="B790" t="s">
        <v>2643</v>
      </c>
      <c r="C790" t="s">
        <v>2644</v>
      </c>
      <c r="D790" t="s">
        <v>2645</v>
      </c>
      <c r="E790" t="s">
        <v>344</v>
      </c>
      <c r="F790" t="s">
        <v>177</v>
      </c>
      <c r="G790" t="s">
        <v>178</v>
      </c>
      <c r="H790" t="s">
        <v>190</v>
      </c>
      <c r="I790" t="s">
        <v>489</v>
      </c>
      <c r="J790" t="s">
        <v>127</v>
      </c>
      <c r="K790" t="s">
        <v>158</v>
      </c>
      <c r="L790" t="s">
        <v>452</v>
      </c>
      <c r="M790" t="s">
        <v>2646</v>
      </c>
      <c r="N790" s="3">
        <v>19.95</v>
      </c>
      <c r="O790">
        <v>4</v>
      </c>
      <c r="P790" s="3">
        <f t="shared" si="14"/>
        <v>79.8</v>
      </c>
    </row>
    <row r="791" spans="1:16">
      <c r="A791" t="s">
        <v>48</v>
      </c>
      <c r="B791" t="s">
        <v>2647</v>
      </c>
      <c r="C791" t="s">
        <v>2648</v>
      </c>
      <c r="D791" t="s">
        <v>2649</v>
      </c>
      <c r="E791" t="s">
        <v>255</v>
      </c>
      <c r="F791" t="s">
        <v>177</v>
      </c>
      <c r="G791" t="s">
        <v>178</v>
      </c>
      <c r="H791" t="s">
        <v>199</v>
      </c>
      <c r="I791" t="s">
        <v>150</v>
      </c>
      <c r="J791" t="s">
        <v>150</v>
      </c>
      <c r="K791" t="s">
        <v>158</v>
      </c>
      <c r="L791" t="s">
        <v>452</v>
      </c>
      <c r="M791" t="s">
        <v>2650</v>
      </c>
      <c r="N791" s="3">
        <v>34.95</v>
      </c>
      <c r="O791">
        <v>1</v>
      </c>
      <c r="P791" s="3">
        <f t="shared" si="14"/>
        <v>34.95</v>
      </c>
    </row>
    <row r="792" spans="1:16">
      <c r="A792" t="s">
        <v>48</v>
      </c>
      <c r="B792" t="s">
        <v>2651</v>
      </c>
      <c r="C792" t="s">
        <v>2648</v>
      </c>
      <c r="D792" t="s">
        <v>2652</v>
      </c>
      <c r="E792" t="s">
        <v>258</v>
      </c>
      <c r="F792" t="s">
        <v>177</v>
      </c>
      <c r="G792" t="s">
        <v>178</v>
      </c>
      <c r="H792" t="s">
        <v>199</v>
      </c>
      <c r="I792" t="s">
        <v>150</v>
      </c>
      <c r="J792" t="s">
        <v>150</v>
      </c>
      <c r="K792" t="s">
        <v>158</v>
      </c>
      <c r="L792" t="s">
        <v>452</v>
      </c>
      <c r="M792" t="s">
        <v>2650</v>
      </c>
      <c r="N792" s="3">
        <v>34.95</v>
      </c>
      <c r="O792">
        <v>2</v>
      </c>
      <c r="P792" s="3">
        <f t="shared" si="14"/>
        <v>69.9</v>
      </c>
    </row>
    <row r="793" spans="1:16">
      <c r="A793" t="s">
        <v>48</v>
      </c>
      <c r="B793" t="s">
        <v>2653</v>
      </c>
      <c r="C793" t="s">
        <v>2654</v>
      </c>
      <c r="D793" t="s">
        <v>2655</v>
      </c>
      <c r="E793" t="s">
        <v>344</v>
      </c>
      <c r="F793" t="s">
        <v>177</v>
      </c>
      <c r="G793" t="s">
        <v>178</v>
      </c>
      <c r="H793" t="s">
        <v>451</v>
      </c>
      <c r="I793" t="s">
        <v>129</v>
      </c>
      <c r="J793" t="s">
        <v>129</v>
      </c>
      <c r="K793" t="s">
        <v>158</v>
      </c>
      <c r="L793" t="s">
        <v>452</v>
      </c>
      <c r="M793" t="s">
        <v>2656</v>
      </c>
      <c r="N793" s="3">
        <v>24.95</v>
      </c>
      <c r="O793">
        <v>1</v>
      </c>
      <c r="P793" s="3">
        <f t="shared" si="14"/>
        <v>24.95</v>
      </c>
    </row>
    <row r="794" spans="1:16">
      <c r="A794" t="s">
        <v>68</v>
      </c>
      <c r="B794" t="s">
        <v>2657</v>
      </c>
      <c r="C794" t="s">
        <v>2658</v>
      </c>
      <c r="D794" t="s">
        <v>2659</v>
      </c>
      <c r="E794" t="s">
        <v>1313</v>
      </c>
      <c r="F794" t="s">
        <v>177</v>
      </c>
      <c r="G794" t="s">
        <v>178</v>
      </c>
      <c r="H794" t="s">
        <v>128</v>
      </c>
      <c r="I794" t="s">
        <v>128</v>
      </c>
      <c r="J794" t="s">
        <v>128</v>
      </c>
      <c r="K794" t="s">
        <v>159</v>
      </c>
      <c r="L794" t="s">
        <v>2095</v>
      </c>
      <c r="M794" t="s">
        <v>2660</v>
      </c>
      <c r="N794" s="3">
        <v>16.95</v>
      </c>
      <c r="O794">
        <v>1</v>
      </c>
      <c r="P794" s="3">
        <f t="shared" si="14"/>
        <v>16.95</v>
      </c>
    </row>
    <row r="795" spans="1:16">
      <c r="A795" t="s">
        <v>68</v>
      </c>
      <c r="B795" t="s">
        <v>2661</v>
      </c>
      <c r="C795" t="s">
        <v>2658</v>
      </c>
      <c r="D795" t="s">
        <v>2662</v>
      </c>
      <c r="E795" t="s">
        <v>340</v>
      </c>
      <c r="F795" t="s">
        <v>177</v>
      </c>
      <c r="G795" t="s">
        <v>178</v>
      </c>
      <c r="H795" t="s">
        <v>128</v>
      </c>
      <c r="I795" t="s">
        <v>128</v>
      </c>
      <c r="J795" t="s">
        <v>128</v>
      </c>
      <c r="K795" t="s">
        <v>159</v>
      </c>
      <c r="L795" t="s">
        <v>2095</v>
      </c>
      <c r="M795" t="s">
        <v>2660</v>
      </c>
      <c r="N795" s="3">
        <v>16.95</v>
      </c>
      <c r="O795">
        <v>1</v>
      </c>
      <c r="P795" s="3">
        <f t="shared" si="14"/>
        <v>16.95</v>
      </c>
    </row>
    <row r="796" spans="1:16">
      <c r="A796" t="s">
        <v>68</v>
      </c>
      <c r="B796" t="s">
        <v>2663</v>
      </c>
      <c r="C796" t="s">
        <v>2658</v>
      </c>
      <c r="D796" t="s">
        <v>2664</v>
      </c>
      <c r="E796" t="s">
        <v>393</v>
      </c>
      <c r="F796" t="s">
        <v>177</v>
      </c>
      <c r="G796" t="s">
        <v>178</v>
      </c>
      <c r="H796" t="s">
        <v>128</v>
      </c>
      <c r="I796" t="s">
        <v>128</v>
      </c>
      <c r="J796" t="s">
        <v>128</v>
      </c>
      <c r="K796" t="s">
        <v>159</v>
      </c>
      <c r="L796" t="s">
        <v>2095</v>
      </c>
      <c r="M796" t="s">
        <v>2660</v>
      </c>
      <c r="N796" s="3">
        <v>16.95</v>
      </c>
      <c r="O796">
        <v>1</v>
      </c>
      <c r="P796" s="3">
        <f t="shared" si="14"/>
        <v>16.95</v>
      </c>
    </row>
    <row r="797" spans="1:16">
      <c r="A797" t="s">
        <v>68</v>
      </c>
      <c r="B797" t="s">
        <v>2665</v>
      </c>
      <c r="C797" t="s">
        <v>2666</v>
      </c>
      <c r="D797" t="s">
        <v>2667</v>
      </c>
      <c r="E797" t="s">
        <v>340</v>
      </c>
      <c r="F797" t="s">
        <v>177</v>
      </c>
      <c r="G797" t="s">
        <v>178</v>
      </c>
      <c r="H797" t="s">
        <v>128</v>
      </c>
      <c r="I797" t="s">
        <v>127</v>
      </c>
      <c r="J797" t="s">
        <v>127</v>
      </c>
      <c r="K797" t="s">
        <v>158</v>
      </c>
      <c r="L797" t="s">
        <v>400</v>
      </c>
      <c r="M797" t="s">
        <v>2668</v>
      </c>
      <c r="N797" s="3">
        <v>21.95</v>
      </c>
      <c r="O797">
        <v>1</v>
      </c>
      <c r="P797" s="3">
        <f t="shared" si="14"/>
        <v>21.95</v>
      </c>
    </row>
    <row r="798" spans="1:16">
      <c r="A798" t="s">
        <v>68</v>
      </c>
      <c r="B798" t="s">
        <v>2669</v>
      </c>
      <c r="C798" t="s">
        <v>2666</v>
      </c>
      <c r="D798" t="s">
        <v>2670</v>
      </c>
      <c r="E798" t="s">
        <v>393</v>
      </c>
      <c r="F798" t="s">
        <v>177</v>
      </c>
      <c r="G798" t="s">
        <v>178</v>
      </c>
      <c r="H798" t="s">
        <v>128</v>
      </c>
      <c r="I798" t="s">
        <v>127</v>
      </c>
      <c r="J798" t="s">
        <v>127</v>
      </c>
      <c r="K798" t="s">
        <v>158</v>
      </c>
      <c r="L798" t="s">
        <v>400</v>
      </c>
      <c r="M798" t="s">
        <v>2668</v>
      </c>
      <c r="N798" s="3">
        <v>21.95</v>
      </c>
      <c r="O798">
        <v>1</v>
      </c>
      <c r="P798" s="3">
        <f t="shared" si="14"/>
        <v>21.95</v>
      </c>
    </row>
    <row r="799" spans="1:16">
      <c r="A799" t="s">
        <v>84</v>
      </c>
      <c r="B799" t="s">
        <v>2671</v>
      </c>
      <c r="C799" t="s">
        <v>2672</v>
      </c>
      <c r="D799" t="s">
        <v>2673</v>
      </c>
      <c r="E799" t="s">
        <v>622</v>
      </c>
      <c r="F799" t="s">
        <v>177</v>
      </c>
      <c r="G799" t="s">
        <v>189</v>
      </c>
      <c r="H799" t="s">
        <v>199</v>
      </c>
      <c r="I799" t="s">
        <v>144</v>
      </c>
      <c r="J799" t="s">
        <v>144</v>
      </c>
      <c r="K799" t="s">
        <v>158</v>
      </c>
      <c r="L799" t="s">
        <v>2674</v>
      </c>
      <c r="M799" t="s">
        <v>2675</v>
      </c>
      <c r="N799" s="3">
        <v>54.95</v>
      </c>
      <c r="O799">
        <v>1</v>
      </c>
      <c r="P799" s="3">
        <f t="shared" si="14"/>
        <v>54.95</v>
      </c>
    </row>
    <row r="800" spans="1:16">
      <c r="A800" t="s">
        <v>84</v>
      </c>
      <c r="B800" t="s">
        <v>2676</v>
      </c>
      <c r="C800" t="s">
        <v>2677</v>
      </c>
      <c r="D800" t="s">
        <v>2678</v>
      </c>
      <c r="E800" t="s">
        <v>1317</v>
      </c>
      <c r="F800" t="s">
        <v>177</v>
      </c>
      <c r="G800" t="s">
        <v>189</v>
      </c>
      <c r="H800" t="s">
        <v>128</v>
      </c>
      <c r="I800" t="s">
        <v>128</v>
      </c>
      <c r="J800" t="s">
        <v>128</v>
      </c>
      <c r="K800" t="s">
        <v>159</v>
      </c>
      <c r="L800" t="s">
        <v>200</v>
      </c>
      <c r="M800" t="s">
        <v>2679</v>
      </c>
      <c r="N800" s="3">
        <v>23.95</v>
      </c>
      <c r="O800">
        <v>1</v>
      </c>
      <c r="P800" s="3">
        <f t="shared" si="14"/>
        <v>23.95</v>
      </c>
    </row>
    <row r="801" spans="1:16">
      <c r="A801" t="s">
        <v>84</v>
      </c>
      <c r="B801" t="s">
        <v>2680</v>
      </c>
      <c r="C801" t="s">
        <v>2681</v>
      </c>
      <c r="D801" t="s">
        <v>2682</v>
      </c>
      <c r="E801" t="s">
        <v>622</v>
      </c>
      <c r="F801" t="s">
        <v>177</v>
      </c>
      <c r="G801" t="s">
        <v>178</v>
      </c>
      <c r="H801" t="s">
        <v>128</v>
      </c>
      <c r="I801" t="s">
        <v>128</v>
      </c>
      <c r="J801" t="s">
        <v>128</v>
      </c>
      <c r="K801" t="s">
        <v>159</v>
      </c>
      <c r="L801" t="s">
        <v>251</v>
      </c>
      <c r="M801" t="s">
        <v>2683</v>
      </c>
      <c r="N801" s="3">
        <v>37.95</v>
      </c>
      <c r="O801">
        <v>1</v>
      </c>
      <c r="P801" s="3">
        <f t="shared" si="14"/>
        <v>37.95</v>
      </c>
    </row>
    <row r="802" spans="1:16">
      <c r="A802" t="s">
        <v>99</v>
      </c>
      <c r="B802" t="s">
        <v>2684</v>
      </c>
      <c r="C802" t="s">
        <v>2685</v>
      </c>
      <c r="D802" t="s">
        <v>2686</v>
      </c>
      <c r="E802" t="s">
        <v>1207</v>
      </c>
      <c r="F802" t="s">
        <v>177</v>
      </c>
      <c r="G802" t="s">
        <v>178</v>
      </c>
      <c r="H802" t="s">
        <v>398</v>
      </c>
      <c r="I802" t="s">
        <v>399</v>
      </c>
      <c r="J802" t="s">
        <v>133</v>
      </c>
      <c r="K802" t="s">
        <v>158</v>
      </c>
      <c r="L802" t="s">
        <v>452</v>
      </c>
      <c r="M802" t="s">
        <v>2687</v>
      </c>
      <c r="N802" s="3">
        <v>62</v>
      </c>
      <c r="O802">
        <v>1</v>
      </c>
      <c r="P802" s="3">
        <f t="shared" si="14"/>
        <v>62</v>
      </c>
    </row>
    <row r="803" spans="1:16">
      <c r="A803" t="s">
        <v>99</v>
      </c>
      <c r="B803" t="s">
        <v>2688</v>
      </c>
      <c r="C803" t="s">
        <v>2689</v>
      </c>
      <c r="D803" t="s">
        <v>2690</v>
      </c>
      <c r="E803" t="s">
        <v>712</v>
      </c>
      <c r="F803" t="s">
        <v>177</v>
      </c>
      <c r="G803" t="s">
        <v>178</v>
      </c>
      <c r="H803" t="s">
        <v>398</v>
      </c>
      <c r="I803" t="s">
        <v>399</v>
      </c>
      <c r="J803" t="s">
        <v>133</v>
      </c>
      <c r="K803" t="s">
        <v>158</v>
      </c>
      <c r="L803" t="s">
        <v>192</v>
      </c>
      <c r="M803" t="s">
        <v>2687</v>
      </c>
      <c r="N803" s="3">
        <v>104</v>
      </c>
      <c r="O803">
        <v>1</v>
      </c>
      <c r="P803" s="3">
        <f t="shared" si="14"/>
        <v>104</v>
      </c>
    </row>
    <row r="804" spans="1:16">
      <c r="A804" t="s">
        <v>92</v>
      </c>
      <c r="B804" t="s">
        <v>2691</v>
      </c>
      <c r="C804" t="s">
        <v>2692</v>
      </c>
      <c r="D804" t="s">
        <v>2693</v>
      </c>
      <c r="E804" t="s">
        <v>258</v>
      </c>
      <c r="F804" t="s">
        <v>177</v>
      </c>
      <c r="G804" t="s">
        <v>178</v>
      </c>
      <c r="H804" t="s">
        <v>398</v>
      </c>
      <c r="I804" t="s">
        <v>399</v>
      </c>
      <c r="J804" t="s">
        <v>133</v>
      </c>
      <c r="K804" t="s">
        <v>158</v>
      </c>
      <c r="L804" t="s">
        <v>192</v>
      </c>
      <c r="M804" t="s">
        <v>2694</v>
      </c>
      <c r="N804" s="3">
        <v>115.923</v>
      </c>
      <c r="O804">
        <v>1</v>
      </c>
      <c r="P804" s="3">
        <f t="shared" si="14"/>
        <v>115.923</v>
      </c>
    </row>
    <row r="805" spans="1:16">
      <c r="A805" t="s">
        <v>25</v>
      </c>
      <c r="B805" t="s">
        <v>2695</v>
      </c>
      <c r="C805" t="s">
        <v>2696</v>
      </c>
      <c r="D805" t="s">
        <v>2697</v>
      </c>
      <c r="E805" t="s">
        <v>299</v>
      </c>
      <c r="F805" t="s">
        <v>177</v>
      </c>
      <c r="G805" t="s">
        <v>198</v>
      </c>
      <c r="H805" t="s">
        <v>128</v>
      </c>
      <c r="I805" t="s">
        <v>127</v>
      </c>
      <c r="J805" t="s">
        <v>127</v>
      </c>
      <c r="K805" t="s">
        <v>158</v>
      </c>
      <c r="L805" t="s">
        <v>311</v>
      </c>
      <c r="M805" t="s">
        <v>2698</v>
      </c>
      <c r="N805" s="3">
        <v>19.95</v>
      </c>
      <c r="O805">
        <v>2</v>
      </c>
      <c r="P805" s="3">
        <f t="shared" si="14"/>
        <v>39.9</v>
      </c>
    </row>
    <row r="806" spans="1:16">
      <c r="A806" t="s">
        <v>25</v>
      </c>
      <c r="B806" t="s">
        <v>2699</v>
      </c>
      <c r="C806" t="s">
        <v>2696</v>
      </c>
      <c r="D806" t="s">
        <v>2700</v>
      </c>
      <c r="E806" t="s">
        <v>2701</v>
      </c>
      <c r="F806" t="s">
        <v>177</v>
      </c>
      <c r="G806" t="s">
        <v>198</v>
      </c>
      <c r="H806" t="s">
        <v>128</v>
      </c>
      <c r="I806" t="s">
        <v>127</v>
      </c>
      <c r="J806" t="s">
        <v>127</v>
      </c>
      <c r="K806" t="s">
        <v>158</v>
      </c>
      <c r="L806" t="s">
        <v>311</v>
      </c>
      <c r="M806" t="s">
        <v>2698</v>
      </c>
      <c r="N806" s="3">
        <v>19.95</v>
      </c>
      <c r="O806">
        <v>5</v>
      </c>
      <c r="P806" s="3">
        <f t="shared" si="14"/>
        <v>99.75</v>
      </c>
    </row>
    <row r="807" spans="1:16">
      <c r="A807" t="s">
        <v>25</v>
      </c>
      <c r="B807" t="s">
        <v>2702</v>
      </c>
      <c r="C807" t="s">
        <v>2703</v>
      </c>
      <c r="D807" t="s">
        <v>2704</v>
      </c>
      <c r="E807" t="s">
        <v>2705</v>
      </c>
      <c r="F807" t="s">
        <v>177</v>
      </c>
      <c r="G807" t="s">
        <v>178</v>
      </c>
      <c r="H807" t="s">
        <v>451</v>
      </c>
      <c r="I807" t="s">
        <v>129</v>
      </c>
      <c r="J807" t="s">
        <v>129</v>
      </c>
      <c r="K807" t="s">
        <v>158</v>
      </c>
      <c r="L807" t="s">
        <v>192</v>
      </c>
      <c r="M807" t="s">
        <v>2706</v>
      </c>
      <c r="N807" s="3">
        <v>29.95</v>
      </c>
      <c r="O807">
        <v>1</v>
      </c>
      <c r="P807" s="3">
        <f t="shared" si="14"/>
        <v>29.95</v>
      </c>
    </row>
    <row r="808" spans="1:16">
      <c r="A808" t="s">
        <v>25</v>
      </c>
      <c r="B808" t="s">
        <v>2707</v>
      </c>
      <c r="C808" t="s">
        <v>2703</v>
      </c>
      <c r="D808" t="s">
        <v>2708</v>
      </c>
      <c r="E808" t="s">
        <v>2709</v>
      </c>
      <c r="F808" t="s">
        <v>177</v>
      </c>
      <c r="G808" t="s">
        <v>178</v>
      </c>
      <c r="H808" t="s">
        <v>451</v>
      </c>
      <c r="I808" t="s">
        <v>129</v>
      </c>
      <c r="J808" t="s">
        <v>129</v>
      </c>
      <c r="K808" t="s">
        <v>158</v>
      </c>
      <c r="L808" t="s">
        <v>192</v>
      </c>
      <c r="M808" t="s">
        <v>2706</v>
      </c>
      <c r="N808" s="3">
        <v>29.95</v>
      </c>
      <c r="O808">
        <v>1</v>
      </c>
      <c r="P808" s="3">
        <f t="shared" ref="P808:P852" si="15">O808*N808</f>
        <v>29.95</v>
      </c>
    </row>
    <row r="809" spans="1:16">
      <c r="A809" t="s">
        <v>25</v>
      </c>
      <c r="B809" t="s">
        <v>2710</v>
      </c>
      <c r="C809" t="s">
        <v>2711</v>
      </c>
      <c r="D809" t="s">
        <v>2712</v>
      </c>
      <c r="E809" t="s">
        <v>568</v>
      </c>
      <c r="F809" t="s">
        <v>177</v>
      </c>
      <c r="G809" t="s">
        <v>198</v>
      </c>
      <c r="H809" t="s">
        <v>128</v>
      </c>
      <c r="I809" t="s">
        <v>127</v>
      </c>
      <c r="J809" t="s">
        <v>127</v>
      </c>
      <c r="K809" t="s">
        <v>158</v>
      </c>
      <c r="L809" t="s">
        <v>452</v>
      </c>
      <c r="M809" t="s">
        <v>2698</v>
      </c>
      <c r="N809" s="3">
        <v>11.95</v>
      </c>
      <c r="O809">
        <v>2</v>
      </c>
      <c r="P809" s="3">
        <f t="shared" si="15"/>
        <v>23.9</v>
      </c>
    </row>
    <row r="810" spans="1:16">
      <c r="A810" t="s">
        <v>25</v>
      </c>
      <c r="B810" t="s">
        <v>2713</v>
      </c>
      <c r="C810" t="s">
        <v>2711</v>
      </c>
      <c r="D810" t="s">
        <v>2714</v>
      </c>
      <c r="E810" t="s">
        <v>446</v>
      </c>
      <c r="F810" t="s">
        <v>177</v>
      </c>
      <c r="G810" t="s">
        <v>198</v>
      </c>
      <c r="H810" t="s">
        <v>128</v>
      </c>
      <c r="I810" t="s">
        <v>127</v>
      </c>
      <c r="J810" t="s">
        <v>127</v>
      </c>
      <c r="K810" t="s">
        <v>158</v>
      </c>
      <c r="L810" t="s">
        <v>452</v>
      </c>
      <c r="M810" t="s">
        <v>2698</v>
      </c>
      <c r="N810" s="3">
        <v>11.95</v>
      </c>
      <c r="O810">
        <v>1</v>
      </c>
      <c r="P810" s="3">
        <f t="shared" si="15"/>
        <v>11.95</v>
      </c>
    </row>
    <row r="811" spans="1:16">
      <c r="A811" t="s">
        <v>25</v>
      </c>
      <c r="B811" t="s">
        <v>2715</v>
      </c>
      <c r="C811" t="s">
        <v>2716</v>
      </c>
      <c r="D811" t="s">
        <v>2717</v>
      </c>
      <c r="E811" t="s">
        <v>2718</v>
      </c>
      <c r="F811" t="s">
        <v>177</v>
      </c>
      <c r="G811" t="s">
        <v>178</v>
      </c>
      <c r="H811" t="s">
        <v>373</v>
      </c>
      <c r="I811" t="s">
        <v>134</v>
      </c>
      <c r="J811" t="s">
        <v>134</v>
      </c>
      <c r="K811" t="s">
        <v>158</v>
      </c>
      <c r="L811" t="s">
        <v>277</v>
      </c>
      <c r="M811" t="s">
        <v>2719</v>
      </c>
      <c r="N811" s="3">
        <v>29.95</v>
      </c>
      <c r="O811">
        <v>1</v>
      </c>
      <c r="P811" s="3">
        <f t="shared" si="15"/>
        <v>29.95</v>
      </c>
    </row>
    <row r="812" spans="1:16">
      <c r="A812" t="s">
        <v>25</v>
      </c>
      <c r="B812" t="s">
        <v>2720</v>
      </c>
      <c r="C812" t="s">
        <v>2721</v>
      </c>
      <c r="D812" t="s">
        <v>2722</v>
      </c>
      <c r="E812" t="s">
        <v>2723</v>
      </c>
      <c r="F812" t="s">
        <v>177</v>
      </c>
      <c r="G812" t="s">
        <v>198</v>
      </c>
      <c r="H812" t="s">
        <v>451</v>
      </c>
      <c r="I812" t="s">
        <v>129</v>
      </c>
      <c r="J812" t="s">
        <v>129</v>
      </c>
      <c r="K812" t="s">
        <v>158</v>
      </c>
      <c r="L812" t="s">
        <v>180</v>
      </c>
      <c r="M812" t="s">
        <v>2706</v>
      </c>
      <c r="N812" s="3">
        <v>39.95</v>
      </c>
      <c r="O812">
        <v>1</v>
      </c>
      <c r="P812" s="3">
        <f t="shared" si="15"/>
        <v>39.95</v>
      </c>
    </row>
    <row r="813" spans="1:16">
      <c r="A813" t="s">
        <v>25</v>
      </c>
      <c r="B813" t="s">
        <v>2724</v>
      </c>
      <c r="C813" t="s">
        <v>2716</v>
      </c>
      <c r="D813" t="s">
        <v>2725</v>
      </c>
      <c r="E813" t="s">
        <v>2709</v>
      </c>
      <c r="F813" t="s">
        <v>177</v>
      </c>
      <c r="G813" t="s">
        <v>178</v>
      </c>
      <c r="H813" t="s">
        <v>373</v>
      </c>
      <c r="I813" t="s">
        <v>134</v>
      </c>
      <c r="J813" t="s">
        <v>134</v>
      </c>
      <c r="K813" t="s">
        <v>158</v>
      </c>
      <c r="L813" t="s">
        <v>277</v>
      </c>
      <c r="M813" t="s">
        <v>2719</v>
      </c>
      <c r="N813" s="3">
        <v>29.95</v>
      </c>
      <c r="O813">
        <v>1</v>
      </c>
      <c r="P813" s="3">
        <f t="shared" si="15"/>
        <v>29.95</v>
      </c>
    </row>
    <row r="814" spans="1:16">
      <c r="A814" t="s">
        <v>25</v>
      </c>
      <c r="B814" t="s">
        <v>2726</v>
      </c>
      <c r="C814" t="s">
        <v>2721</v>
      </c>
      <c r="D814" t="s">
        <v>2727</v>
      </c>
      <c r="E814" t="s">
        <v>2705</v>
      </c>
      <c r="F814" t="s">
        <v>177</v>
      </c>
      <c r="G814" t="s">
        <v>198</v>
      </c>
      <c r="H814" t="s">
        <v>451</v>
      </c>
      <c r="I814" t="s">
        <v>129</v>
      </c>
      <c r="J814" t="s">
        <v>129</v>
      </c>
      <c r="K814" t="s">
        <v>158</v>
      </c>
      <c r="L814" t="s">
        <v>180</v>
      </c>
      <c r="M814" t="s">
        <v>2706</v>
      </c>
      <c r="N814" s="3">
        <v>39.95</v>
      </c>
      <c r="O814">
        <v>1</v>
      </c>
      <c r="P814" s="3">
        <f t="shared" si="15"/>
        <v>39.95</v>
      </c>
    </row>
    <row r="815" spans="1:16">
      <c r="A815" t="s">
        <v>25</v>
      </c>
      <c r="B815" t="s">
        <v>2728</v>
      </c>
      <c r="C815" t="s">
        <v>2716</v>
      </c>
      <c r="D815" t="s">
        <v>2729</v>
      </c>
      <c r="E815" t="s">
        <v>412</v>
      </c>
      <c r="F815" t="s">
        <v>177</v>
      </c>
      <c r="G815" t="s">
        <v>178</v>
      </c>
      <c r="H815" t="s">
        <v>373</v>
      </c>
      <c r="I815" t="s">
        <v>134</v>
      </c>
      <c r="J815" t="s">
        <v>134</v>
      </c>
      <c r="K815" t="s">
        <v>158</v>
      </c>
      <c r="L815" t="s">
        <v>277</v>
      </c>
      <c r="M815" t="s">
        <v>2719</v>
      </c>
      <c r="N815" s="3">
        <v>29.95</v>
      </c>
      <c r="O815">
        <v>1</v>
      </c>
      <c r="P815" s="3">
        <f t="shared" si="15"/>
        <v>29.95</v>
      </c>
    </row>
    <row r="816" spans="1:16">
      <c r="A816" t="s">
        <v>25</v>
      </c>
      <c r="B816" t="s">
        <v>2730</v>
      </c>
      <c r="C816" t="s">
        <v>2731</v>
      </c>
      <c r="D816" t="s">
        <v>2732</v>
      </c>
      <c r="E816" t="s">
        <v>2733</v>
      </c>
      <c r="F816" t="s">
        <v>177</v>
      </c>
      <c r="G816" t="s">
        <v>178</v>
      </c>
      <c r="H816" t="s">
        <v>373</v>
      </c>
      <c r="I816" t="s">
        <v>134</v>
      </c>
      <c r="J816" t="s">
        <v>134</v>
      </c>
      <c r="K816" t="s">
        <v>158</v>
      </c>
      <c r="L816" t="s">
        <v>311</v>
      </c>
      <c r="M816" t="s">
        <v>2719</v>
      </c>
      <c r="N816" s="3">
        <v>29.95</v>
      </c>
      <c r="O816">
        <v>1</v>
      </c>
      <c r="P816" s="3">
        <f t="shared" si="15"/>
        <v>29.95</v>
      </c>
    </row>
    <row r="817" spans="1:16">
      <c r="A817" t="s">
        <v>33</v>
      </c>
      <c r="B817" t="s">
        <v>2734</v>
      </c>
      <c r="C817" t="s">
        <v>2735</v>
      </c>
      <c r="D817" t="s">
        <v>2736</v>
      </c>
      <c r="E817" t="s">
        <v>2737</v>
      </c>
      <c r="F817" t="s">
        <v>177</v>
      </c>
      <c r="G817" t="s">
        <v>198</v>
      </c>
      <c r="H817" t="s">
        <v>128</v>
      </c>
      <c r="I817" t="s">
        <v>128</v>
      </c>
      <c r="J817" t="s">
        <v>128</v>
      </c>
      <c r="K817" t="s">
        <v>159</v>
      </c>
      <c r="L817" t="s">
        <v>452</v>
      </c>
      <c r="M817" t="s">
        <v>283</v>
      </c>
      <c r="N817" s="3">
        <v>39</v>
      </c>
      <c r="O817">
        <v>1</v>
      </c>
      <c r="P817" s="3">
        <f t="shared" si="15"/>
        <v>39</v>
      </c>
    </row>
    <row r="818" spans="1:16">
      <c r="A818" t="s">
        <v>33</v>
      </c>
      <c r="B818" t="s">
        <v>2738</v>
      </c>
      <c r="C818" t="s">
        <v>2739</v>
      </c>
      <c r="D818" t="s">
        <v>2740</v>
      </c>
      <c r="E818" t="s">
        <v>2741</v>
      </c>
      <c r="F818" t="s">
        <v>177</v>
      </c>
      <c r="G818" t="s">
        <v>198</v>
      </c>
      <c r="H818" t="s">
        <v>128</v>
      </c>
      <c r="I818" t="s">
        <v>128</v>
      </c>
      <c r="J818" t="s">
        <v>128</v>
      </c>
      <c r="K818" t="s">
        <v>159</v>
      </c>
      <c r="L818" t="s">
        <v>300</v>
      </c>
      <c r="M818" t="s">
        <v>283</v>
      </c>
      <c r="N818" s="3">
        <v>35</v>
      </c>
      <c r="O818">
        <v>1</v>
      </c>
      <c r="P818" s="3">
        <f t="shared" si="15"/>
        <v>35</v>
      </c>
    </row>
    <row r="819" spans="1:16">
      <c r="A819" t="s">
        <v>33</v>
      </c>
      <c r="B819" t="s">
        <v>2742</v>
      </c>
      <c r="C819" t="s">
        <v>2739</v>
      </c>
      <c r="D819" t="s">
        <v>2743</v>
      </c>
      <c r="E819" t="s">
        <v>2723</v>
      </c>
      <c r="F819" t="s">
        <v>177</v>
      </c>
      <c r="G819" t="s">
        <v>198</v>
      </c>
      <c r="H819" t="s">
        <v>128</v>
      </c>
      <c r="I819" t="s">
        <v>128</v>
      </c>
      <c r="J819" t="s">
        <v>128</v>
      </c>
      <c r="K819" t="s">
        <v>159</v>
      </c>
      <c r="L819" t="s">
        <v>300</v>
      </c>
      <c r="M819" t="s">
        <v>283</v>
      </c>
      <c r="N819" s="3">
        <v>35</v>
      </c>
      <c r="O819">
        <v>2</v>
      </c>
      <c r="P819" s="3">
        <f t="shared" si="15"/>
        <v>70</v>
      </c>
    </row>
    <row r="820" spans="1:16">
      <c r="A820" t="s">
        <v>33</v>
      </c>
      <c r="B820" t="s">
        <v>2744</v>
      </c>
      <c r="C820" t="s">
        <v>2739</v>
      </c>
      <c r="D820" t="s">
        <v>2745</v>
      </c>
      <c r="E820" t="s">
        <v>497</v>
      </c>
      <c r="F820" t="s">
        <v>177</v>
      </c>
      <c r="G820" t="s">
        <v>198</v>
      </c>
      <c r="H820" t="s">
        <v>128</v>
      </c>
      <c r="I820" t="s">
        <v>128</v>
      </c>
      <c r="J820" t="s">
        <v>128</v>
      </c>
      <c r="K820" t="s">
        <v>159</v>
      </c>
      <c r="L820" t="s">
        <v>300</v>
      </c>
      <c r="M820" t="s">
        <v>283</v>
      </c>
      <c r="N820" s="3">
        <v>35</v>
      </c>
      <c r="O820">
        <v>2</v>
      </c>
      <c r="P820" s="3">
        <f t="shared" si="15"/>
        <v>70</v>
      </c>
    </row>
    <row r="821" spans="1:16">
      <c r="A821" t="s">
        <v>33</v>
      </c>
      <c r="B821" t="s">
        <v>2746</v>
      </c>
      <c r="C821" t="s">
        <v>2739</v>
      </c>
      <c r="D821" t="s">
        <v>2747</v>
      </c>
      <c r="E821" t="s">
        <v>2705</v>
      </c>
      <c r="F821" t="s">
        <v>177</v>
      </c>
      <c r="G821" t="s">
        <v>198</v>
      </c>
      <c r="H821" t="s">
        <v>128</v>
      </c>
      <c r="I821" t="s">
        <v>128</v>
      </c>
      <c r="J821" t="s">
        <v>128</v>
      </c>
      <c r="K821" t="s">
        <v>159</v>
      </c>
      <c r="L821" t="s">
        <v>300</v>
      </c>
      <c r="M821" t="s">
        <v>283</v>
      </c>
      <c r="N821" s="3">
        <v>35</v>
      </c>
      <c r="O821">
        <v>1</v>
      </c>
      <c r="P821" s="3">
        <f t="shared" si="15"/>
        <v>35</v>
      </c>
    </row>
    <row r="822" spans="1:16">
      <c r="A822" t="s">
        <v>33</v>
      </c>
      <c r="B822" t="s">
        <v>2748</v>
      </c>
      <c r="C822" t="s">
        <v>2749</v>
      </c>
      <c r="D822" t="s">
        <v>2750</v>
      </c>
      <c r="E822" t="s">
        <v>2737</v>
      </c>
      <c r="F822" t="s">
        <v>177</v>
      </c>
      <c r="G822" t="s">
        <v>178</v>
      </c>
      <c r="H822" t="s">
        <v>128</v>
      </c>
      <c r="I822" t="s">
        <v>128</v>
      </c>
      <c r="J822" t="s">
        <v>128</v>
      </c>
      <c r="K822" t="s">
        <v>159</v>
      </c>
      <c r="L822" t="s">
        <v>239</v>
      </c>
      <c r="M822" t="s">
        <v>283</v>
      </c>
      <c r="N822" s="3">
        <v>35</v>
      </c>
      <c r="O822">
        <v>1</v>
      </c>
      <c r="P822" s="3">
        <f t="shared" si="15"/>
        <v>35</v>
      </c>
    </row>
    <row r="823" spans="1:16">
      <c r="A823" t="s">
        <v>33</v>
      </c>
      <c r="B823" t="s">
        <v>2751</v>
      </c>
      <c r="C823" t="s">
        <v>2752</v>
      </c>
      <c r="D823" t="s">
        <v>2753</v>
      </c>
      <c r="E823" t="s">
        <v>497</v>
      </c>
      <c r="F823" t="s">
        <v>177</v>
      </c>
      <c r="G823" t="s">
        <v>198</v>
      </c>
      <c r="H823" t="s">
        <v>128</v>
      </c>
      <c r="I823" t="s">
        <v>128</v>
      </c>
      <c r="J823" t="s">
        <v>128</v>
      </c>
      <c r="K823" t="s">
        <v>159</v>
      </c>
      <c r="L823" t="s">
        <v>2754</v>
      </c>
      <c r="M823" t="s">
        <v>2755</v>
      </c>
      <c r="N823" s="3">
        <v>25</v>
      </c>
      <c r="O823">
        <v>1</v>
      </c>
      <c r="P823" s="3">
        <f t="shared" si="15"/>
        <v>25</v>
      </c>
    </row>
    <row r="824" spans="1:16">
      <c r="A824" t="s">
        <v>33</v>
      </c>
      <c r="B824" t="s">
        <v>2756</v>
      </c>
      <c r="C824" t="s">
        <v>2757</v>
      </c>
      <c r="D824" t="s">
        <v>2758</v>
      </c>
      <c r="E824" t="s">
        <v>2723</v>
      </c>
      <c r="F824" t="s">
        <v>177</v>
      </c>
      <c r="G824" t="s">
        <v>178</v>
      </c>
      <c r="H824" t="s">
        <v>128</v>
      </c>
      <c r="I824" t="s">
        <v>127</v>
      </c>
      <c r="J824" t="s">
        <v>127</v>
      </c>
      <c r="K824" t="s">
        <v>158</v>
      </c>
      <c r="L824" t="s">
        <v>270</v>
      </c>
      <c r="M824" t="s">
        <v>2759</v>
      </c>
      <c r="N824" s="3">
        <v>34.95</v>
      </c>
      <c r="O824">
        <v>3</v>
      </c>
      <c r="P824" s="3">
        <f t="shared" si="15"/>
        <v>104.85</v>
      </c>
    </row>
    <row r="825" spans="1:16">
      <c r="A825" t="s">
        <v>24</v>
      </c>
      <c r="B825" t="s">
        <v>2760</v>
      </c>
      <c r="C825" t="s">
        <v>2761</v>
      </c>
      <c r="D825" t="s">
        <v>2762</v>
      </c>
      <c r="E825" t="s">
        <v>258</v>
      </c>
      <c r="F825" t="s">
        <v>177</v>
      </c>
      <c r="G825" t="s">
        <v>198</v>
      </c>
      <c r="H825" t="s">
        <v>179</v>
      </c>
      <c r="I825" t="s">
        <v>140</v>
      </c>
      <c r="J825" t="s">
        <v>140</v>
      </c>
      <c r="K825" t="s">
        <v>159</v>
      </c>
      <c r="L825" t="s">
        <v>452</v>
      </c>
      <c r="M825" t="s">
        <v>2763</v>
      </c>
      <c r="N825" s="3">
        <v>160</v>
      </c>
      <c r="O825">
        <v>1</v>
      </c>
      <c r="P825" s="3">
        <f t="shared" si="15"/>
        <v>160</v>
      </c>
    </row>
    <row r="826" spans="1:16">
      <c r="A826" t="s">
        <v>24</v>
      </c>
      <c r="B826" t="s">
        <v>2764</v>
      </c>
      <c r="C826" t="s">
        <v>2765</v>
      </c>
      <c r="D826" t="s">
        <v>2766</v>
      </c>
      <c r="E826" t="s">
        <v>712</v>
      </c>
      <c r="F826" t="s">
        <v>177</v>
      </c>
      <c r="G826" t="s">
        <v>198</v>
      </c>
      <c r="H826" t="s">
        <v>179</v>
      </c>
      <c r="I826" t="s">
        <v>140</v>
      </c>
      <c r="J826" t="s">
        <v>140</v>
      </c>
      <c r="K826" t="s">
        <v>159</v>
      </c>
      <c r="L826" t="s">
        <v>452</v>
      </c>
      <c r="M826" t="s">
        <v>2767</v>
      </c>
      <c r="N826" s="3">
        <v>120</v>
      </c>
      <c r="O826">
        <v>1</v>
      </c>
      <c r="P826" s="3">
        <f t="shared" si="15"/>
        <v>120</v>
      </c>
    </row>
    <row r="827" spans="1:16">
      <c r="A827" t="s">
        <v>45</v>
      </c>
      <c r="B827" t="s">
        <v>2768</v>
      </c>
      <c r="C827" t="s">
        <v>2769</v>
      </c>
      <c r="D827" t="s">
        <v>2770</v>
      </c>
      <c r="E827" t="s">
        <v>712</v>
      </c>
      <c r="F827" t="s">
        <v>177</v>
      </c>
      <c r="G827" t="s">
        <v>198</v>
      </c>
      <c r="H827" t="s">
        <v>128</v>
      </c>
      <c r="I827" t="s">
        <v>128</v>
      </c>
      <c r="J827" t="s">
        <v>128</v>
      </c>
      <c r="K827" t="s">
        <v>159</v>
      </c>
      <c r="L827" t="s">
        <v>270</v>
      </c>
      <c r="M827" t="s">
        <v>2771</v>
      </c>
      <c r="N827" s="3">
        <v>50</v>
      </c>
      <c r="O827">
        <v>1</v>
      </c>
      <c r="P827" s="3">
        <f t="shared" si="15"/>
        <v>50</v>
      </c>
    </row>
    <row r="828" spans="1:16">
      <c r="A828" t="s">
        <v>24</v>
      </c>
      <c r="B828" t="s">
        <v>2772</v>
      </c>
      <c r="C828" t="s">
        <v>2773</v>
      </c>
      <c r="D828" t="s">
        <v>2774</v>
      </c>
      <c r="E828" t="s">
        <v>238</v>
      </c>
      <c r="F828" t="s">
        <v>177</v>
      </c>
      <c r="G828" t="s">
        <v>198</v>
      </c>
      <c r="H828" t="s">
        <v>199</v>
      </c>
      <c r="I828" t="s">
        <v>132</v>
      </c>
      <c r="J828" t="s">
        <v>132</v>
      </c>
      <c r="K828" t="s">
        <v>158</v>
      </c>
      <c r="L828" t="s">
        <v>933</v>
      </c>
      <c r="M828" t="s">
        <v>2775</v>
      </c>
      <c r="N828" s="3">
        <v>140</v>
      </c>
      <c r="O828">
        <v>4</v>
      </c>
      <c r="P828" s="3">
        <f t="shared" si="15"/>
        <v>560</v>
      </c>
    </row>
    <row r="829" spans="1:16">
      <c r="A829" t="s">
        <v>24</v>
      </c>
      <c r="B829" t="s">
        <v>2776</v>
      </c>
      <c r="C829" t="s">
        <v>2773</v>
      </c>
      <c r="D829" t="s">
        <v>2777</v>
      </c>
      <c r="E829" t="s">
        <v>712</v>
      </c>
      <c r="F829" t="s">
        <v>177</v>
      </c>
      <c r="G829" t="s">
        <v>198</v>
      </c>
      <c r="H829" t="s">
        <v>199</v>
      </c>
      <c r="I829" t="s">
        <v>132</v>
      </c>
      <c r="J829" t="s">
        <v>132</v>
      </c>
      <c r="K829" t="s">
        <v>158</v>
      </c>
      <c r="L829" t="s">
        <v>933</v>
      </c>
      <c r="M829" t="s">
        <v>2775</v>
      </c>
      <c r="N829" s="3">
        <v>140</v>
      </c>
      <c r="O829">
        <v>4</v>
      </c>
      <c r="P829" s="3">
        <f t="shared" si="15"/>
        <v>560</v>
      </c>
    </row>
    <row r="830" spans="1:16">
      <c r="A830" t="s">
        <v>65</v>
      </c>
      <c r="B830" t="s">
        <v>2778</v>
      </c>
      <c r="C830" t="s">
        <v>2779</v>
      </c>
      <c r="D830" t="s">
        <v>2780</v>
      </c>
      <c r="E830" t="s">
        <v>2781</v>
      </c>
      <c r="F830" t="s">
        <v>177</v>
      </c>
      <c r="G830" t="s">
        <v>198</v>
      </c>
      <c r="H830" t="s">
        <v>451</v>
      </c>
      <c r="I830" t="s">
        <v>129</v>
      </c>
      <c r="J830" t="s">
        <v>129</v>
      </c>
      <c r="K830" t="s">
        <v>158</v>
      </c>
      <c r="L830" t="s">
        <v>200</v>
      </c>
      <c r="M830" t="s">
        <v>2782</v>
      </c>
      <c r="N830" s="3">
        <v>35</v>
      </c>
      <c r="O830">
        <v>3</v>
      </c>
      <c r="P830" s="3">
        <f t="shared" si="15"/>
        <v>105</v>
      </c>
    </row>
    <row r="831" spans="1:16">
      <c r="A831" t="s">
        <v>125</v>
      </c>
      <c r="B831" t="s">
        <v>2783</v>
      </c>
      <c r="C831" t="s">
        <v>2784</v>
      </c>
      <c r="D831" t="s">
        <v>2785</v>
      </c>
      <c r="E831" t="s">
        <v>2786</v>
      </c>
      <c r="F831" t="s">
        <v>177</v>
      </c>
      <c r="G831" t="s">
        <v>178</v>
      </c>
      <c r="H831" t="s">
        <v>199</v>
      </c>
      <c r="I831" t="s">
        <v>132</v>
      </c>
      <c r="J831" t="s">
        <v>132</v>
      </c>
      <c r="K831" t="s">
        <v>158</v>
      </c>
      <c r="L831" t="s">
        <v>221</v>
      </c>
      <c r="M831" t="s">
        <v>2787</v>
      </c>
      <c r="N831" s="3">
        <v>123.318</v>
      </c>
      <c r="O831">
        <v>1</v>
      </c>
      <c r="P831" s="3">
        <f t="shared" si="15"/>
        <v>123.318</v>
      </c>
    </row>
    <row r="832" spans="1:16">
      <c r="A832" t="s">
        <v>37</v>
      </c>
      <c r="B832" t="s">
        <v>2788</v>
      </c>
      <c r="C832" t="s">
        <v>2789</v>
      </c>
      <c r="D832" t="s">
        <v>2790</v>
      </c>
      <c r="E832" t="s">
        <v>752</v>
      </c>
      <c r="F832" t="s">
        <v>177</v>
      </c>
      <c r="G832" t="s">
        <v>198</v>
      </c>
      <c r="H832" t="s">
        <v>152</v>
      </c>
      <c r="I832" t="s">
        <v>131</v>
      </c>
      <c r="J832" t="s">
        <v>131</v>
      </c>
      <c r="K832" t="s">
        <v>158</v>
      </c>
      <c r="L832" t="s">
        <v>417</v>
      </c>
      <c r="M832" t="s">
        <v>2791</v>
      </c>
      <c r="N832" s="3">
        <v>130</v>
      </c>
      <c r="O832">
        <v>1</v>
      </c>
      <c r="P832" s="3">
        <f t="shared" si="15"/>
        <v>130</v>
      </c>
    </row>
    <row r="833" spans="1:16">
      <c r="A833" t="s">
        <v>37</v>
      </c>
      <c r="B833" t="s">
        <v>2792</v>
      </c>
      <c r="C833" t="s">
        <v>2793</v>
      </c>
      <c r="D833" t="s">
        <v>2794</v>
      </c>
      <c r="E833" t="s">
        <v>2737</v>
      </c>
      <c r="F833" t="s">
        <v>177</v>
      </c>
      <c r="G833" t="s">
        <v>178</v>
      </c>
      <c r="H833" t="s">
        <v>451</v>
      </c>
      <c r="I833" t="s">
        <v>129</v>
      </c>
      <c r="J833" t="s">
        <v>129</v>
      </c>
      <c r="K833" t="s">
        <v>158</v>
      </c>
      <c r="L833" t="s">
        <v>417</v>
      </c>
      <c r="M833" t="s">
        <v>2795</v>
      </c>
      <c r="N833" s="3">
        <v>135</v>
      </c>
      <c r="O833">
        <v>5</v>
      </c>
      <c r="P833" s="3">
        <f t="shared" si="15"/>
        <v>675</v>
      </c>
    </row>
    <row r="834" spans="1:16">
      <c r="A834" t="s">
        <v>37</v>
      </c>
      <c r="B834" t="s">
        <v>2796</v>
      </c>
      <c r="C834" t="s">
        <v>2797</v>
      </c>
      <c r="D834" t="s">
        <v>2798</v>
      </c>
      <c r="E834" t="s">
        <v>2741</v>
      </c>
      <c r="F834" t="s">
        <v>177</v>
      </c>
      <c r="G834" t="s">
        <v>178</v>
      </c>
      <c r="H834" t="s">
        <v>451</v>
      </c>
      <c r="I834" t="s">
        <v>129</v>
      </c>
      <c r="J834" t="s">
        <v>129</v>
      </c>
      <c r="K834" t="s">
        <v>158</v>
      </c>
      <c r="L834" t="s">
        <v>452</v>
      </c>
      <c r="M834" t="s">
        <v>2795</v>
      </c>
      <c r="N834" s="3">
        <v>135</v>
      </c>
      <c r="O834">
        <v>1</v>
      </c>
      <c r="P834" s="3">
        <f t="shared" si="15"/>
        <v>135</v>
      </c>
    </row>
    <row r="835" spans="1:16">
      <c r="A835" t="s">
        <v>73</v>
      </c>
      <c r="B835" t="s">
        <v>2799</v>
      </c>
      <c r="C835" t="s">
        <v>2800</v>
      </c>
      <c r="D835" t="s">
        <v>2801</v>
      </c>
      <c r="E835" t="s">
        <v>2802</v>
      </c>
      <c r="F835" t="s">
        <v>177</v>
      </c>
      <c r="G835" t="s">
        <v>198</v>
      </c>
      <c r="H835" t="s">
        <v>199</v>
      </c>
      <c r="I835" t="s">
        <v>132</v>
      </c>
      <c r="J835" t="s">
        <v>132</v>
      </c>
      <c r="K835" t="s">
        <v>158</v>
      </c>
      <c r="L835" t="s">
        <v>270</v>
      </c>
      <c r="M835" t="s">
        <v>2803</v>
      </c>
      <c r="N835" s="3">
        <v>120</v>
      </c>
      <c r="O835">
        <v>1</v>
      </c>
      <c r="P835" s="3">
        <f t="shared" si="15"/>
        <v>120</v>
      </c>
    </row>
    <row r="836" spans="1:16">
      <c r="A836" t="s">
        <v>85</v>
      </c>
      <c r="B836" t="s">
        <v>2804</v>
      </c>
      <c r="C836" t="s">
        <v>2805</v>
      </c>
      <c r="D836" t="s">
        <v>2806</v>
      </c>
      <c r="E836" t="s">
        <v>526</v>
      </c>
      <c r="F836" t="s">
        <v>177</v>
      </c>
      <c r="G836" t="s">
        <v>198</v>
      </c>
      <c r="H836" t="s">
        <v>179</v>
      </c>
      <c r="I836" t="s">
        <v>137</v>
      </c>
      <c r="J836" t="s">
        <v>137</v>
      </c>
      <c r="K836" t="s">
        <v>158</v>
      </c>
      <c r="L836" t="s">
        <v>2807</v>
      </c>
      <c r="M836" t="s">
        <v>2808</v>
      </c>
      <c r="N836" s="3">
        <v>24.95</v>
      </c>
      <c r="O836">
        <v>1</v>
      </c>
      <c r="P836" s="3">
        <f t="shared" si="15"/>
        <v>24.95</v>
      </c>
    </row>
    <row r="837" spans="1:16">
      <c r="A837" t="s">
        <v>65</v>
      </c>
      <c r="B837" t="s">
        <v>2809</v>
      </c>
      <c r="C837" t="s">
        <v>2810</v>
      </c>
      <c r="D837" t="s">
        <v>2811</v>
      </c>
      <c r="E837" t="s">
        <v>2781</v>
      </c>
      <c r="F837" t="s">
        <v>177</v>
      </c>
      <c r="G837" t="s">
        <v>189</v>
      </c>
      <c r="H837" t="s">
        <v>451</v>
      </c>
      <c r="I837" t="s">
        <v>129</v>
      </c>
      <c r="J837" t="s">
        <v>129</v>
      </c>
      <c r="K837" t="s">
        <v>158</v>
      </c>
      <c r="L837" t="s">
        <v>771</v>
      </c>
      <c r="M837" t="s">
        <v>2812</v>
      </c>
      <c r="N837" s="3">
        <v>45</v>
      </c>
      <c r="O837">
        <v>4</v>
      </c>
      <c r="P837" s="3">
        <f t="shared" si="15"/>
        <v>180</v>
      </c>
    </row>
    <row r="838" spans="1:16">
      <c r="A838" t="s">
        <v>92</v>
      </c>
      <c r="B838" t="s">
        <v>2813</v>
      </c>
      <c r="C838" t="s">
        <v>2814</v>
      </c>
      <c r="D838" t="s">
        <v>2815</v>
      </c>
      <c r="E838" t="s">
        <v>238</v>
      </c>
      <c r="F838" t="s">
        <v>177</v>
      </c>
      <c r="G838" t="s">
        <v>178</v>
      </c>
      <c r="H838" t="s">
        <v>451</v>
      </c>
      <c r="I838" t="s">
        <v>129</v>
      </c>
      <c r="J838" t="s">
        <v>129</v>
      </c>
      <c r="K838" t="s">
        <v>158</v>
      </c>
      <c r="L838" t="s">
        <v>192</v>
      </c>
      <c r="M838" t="s">
        <v>2816</v>
      </c>
      <c r="N838" s="3">
        <v>104.95</v>
      </c>
      <c r="O838">
        <v>1</v>
      </c>
      <c r="P838" s="3">
        <f t="shared" si="15"/>
        <v>104.95</v>
      </c>
    </row>
    <row r="839" spans="1:16">
      <c r="A839" t="s">
        <v>24</v>
      </c>
      <c r="B839" t="s">
        <v>2817</v>
      </c>
      <c r="C839" t="s">
        <v>2818</v>
      </c>
      <c r="D839" t="s">
        <v>2819</v>
      </c>
      <c r="E839" t="s">
        <v>244</v>
      </c>
      <c r="F839" t="s">
        <v>177</v>
      </c>
      <c r="G839" t="s">
        <v>198</v>
      </c>
      <c r="H839" t="s">
        <v>451</v>
      </c>
      <c r="I839" t="s">
        <v>129</v>
      </c>
      <c r="J839" t="s">
        <v>129</v>
      </c>
      <c r="K839" t="s">
        <v>158</v>
      </c>
      <c r="L839" t="s">
        <v>277</v>
      </c>
      <c r="M839" t="s">
        <v>283</v>
      </c>
      <c r="N839" s="3">
        <v>170</v>
      </c>
      <c r="O839">
        <v>1</v>
      </c>
      <c r="P839" s="3">
        <f t="shared" si="15"/>
        <v>170</v>
      </c>
    </row>
    <row r="840" spans="1:16">
      <c r="A840" t="s">
        <v>24</v>
      </c>
      <c r="B840" t="s">
        <v>2820</v>
      </c>
      <c r="C840" t="s">
        <v>2818</v>
      </c>
      <c r="D840" t="s">
        <v>2821</v>
      </c>
      <c r="E840" t="s">
        <v>2822</v>
      </c>
      <c r="F840" t="s">
        <v>177</v>
      </c>
      <c r="G840" t="s">
        <v>198</v>
      </c>
      <c r="H840" t="s">
        <v>451</v>
      </c>
      <c r="I840" t="s">
        <v>129</v>
      </c>
      <c r="J840" t="s">
        <v>129</v>
      </c>
      <c r="K840" t="s">
        <v>158</v>
      </c>
      <c r="L840" t="s">
        <v>277</v>
      </c>
      <c r="M840" t="s">
        <v>283</v>
      </c>
      <c r="N840" s="3">
        <v>170</v>
      </c>
      <c r="O840">
        <v>6</v>
      </c>
      <c r="P840" s="3">
        <f t="shared" si="15"/>
        <v>1020</v>
      </c>
    </row>
    <row r="841" spans="1:16">
      <c r="A841" t="s">
        <v>24</v>
      </c>
      <c r="B841" t="s">
        <v>2823</v>
      </c>
      <c r="C841" t="s">
        <v>2824</v>
      </c>
      <c r="D841" t="s">
        <v>2825</v>
      </c>
      <c r="E841" t="s">
        <v>2822</v>
      </c>
      <c r="F841" t="s">
        <v>177</v>
      </c>
      <c r="G841" t="s">
        <v>198</v>
      </c>
      <c r="H841" t="s">
        <v>451</v>
      </c>
      <c r="I841" t="s">
        <v>129</v>
      </c>
      <c r="J841" t="s">
        <v>129</v>
      </c>
      <c r="K841" t="s">
        <v>158</v>
      </c>
      <c r="L841" t="s">
        <v>452</v>
      </c>
      <c r="M841" t="s">
        <v>283</v>
      </c>
      <c r="N841" s="3">
        <v>170</v>
      </c>
      <c r="O841">
        <v>1</v>
      </c>
      <c r="P841" s="3">
        <f t="shared" si="15"/>
        <v>170</v>
      </c>
    </row>
    <row r="842" spans="1:16">
      <c r="A842" t="s">
        <v>24</v>
      </c>
      <c r="B842" t="s">
        <v>2826</v>
      </c>
      <c r="C842" t="s">
        <v>2827</v>
      </c>
      <c r="D842" t="s">
        <v>2828</v>
      </c>
      <c r="E842" t="s">
        <v>2822</v>
      </c>
      <c r="F842" t="s">
        <v>177</v>
      </c>
      <c r="G842" t="s">
        <v>198</v>
      </c>
      <c r="H842" t="s">
        <v>451</v>
      </c>
      <c r="I842" t="s">
        <v>129</v>
      </c>
      <c r="J842" t="s">
        <v>129</v>
      </c>
      <c r="K842" t="s">
        <v>158</v>
      </c>
      <c r="L842" t="s">
        <v>277</v>
      </c>
      <c r="M842" t="s">
        <v>283</v>
      </c>
      <c r="N842" s="3">
        <v>167</v>
      </c>
      <c r="O842">
        <v>1</v>
      </c>
      <c r="P842" s="3">
        <f t="shared" si="15"/>
        <v>167</v>
      </c>
    </row>
    <row r="843" spans="1:16">
      <c r="A843" t="s">
        <v>24</v>
      </c>
      <c r="B843" t="s">
        <v>2829</v>
      </c>
      <c r="C843" t="s">
        <v>2830</v>
      </c>
      <c r="D843" t="s">
        <v>2831</v>
      </c>
      <c r="E843" t="s">
        <v>2822</v>
      </c>
      <c r="F843" t="s">
        <v>177</v>
      </c>
      <c r="G843" t="s">
        <v>198</v>
      </c>
      <c r="H843" t="s">
        <v>451</v>
      </c>
      <c r="I843" t="s">
        <v>129</v>
      </c>
      <c r="J843" t="s">
        <v>129</v>
      </c>
      <c r="K843" t="s">
        <v>158</v>
      </c>
      <c r="L843" t="s">
        <v>277</v>
      </c>
      <c r="M843" t="s">
        <v>283</v>
      </c>
      <c r="N843" s="3">
        <v>190</v>
      </c>
      <c r="O843">
        <v>7</v>
      </c>
      <c r="P843" s="3">
        <f t="shared" si="15"/>
        <v>1330</v>
      </c>
    </row>
    <row r="844" spans="1:16">
      <c r="A844" t="s">
        <v>24</v>
      </c>
      <c r="B844" t="s">
        <v>2832</v>
      </c>
      <c r="C844" t="s">
        <v>2833</v>
      </c>
      <c r="D844" t="s">
        <v>2834</v>
      </c>
      <c r="E844" t="s">
        <v>2822</v>
      </c>
      <c r="F844" t="s">
        <v>177</v>
      </c>
      <c r="G844" t="s">
        <v>198</v>
      </c>
      <c r="H844" t="s">
        <v>451</v>
      </c>
      <c r="I844" t="s">
        <v>129</v>
      </c>
      <c r="J844" t="s">
        <v>129</v>
      </c>
      <c r="K844" t="s">
        <v>158</v>
      </c>
      <c r="L844" t="s">
        <v>277</v>
      </c>
      <c r="M844" t="s">
        <v>283</v>
      </c>
      <c r="N844" s="3">
        <v>170</v>
      </c>
      <c r="O844">
        <v>6</v>
      </c>
      <c r="P844" s="3">
        <f t="shared" si="15"/>
        <v>1020</v>
      </c>
    </row>
    <row r="845" spans="1:16">
      <c r="A845" t="s">
        <v>24</v>
      </c>
      <c r="B845" t="s">
        <v>2835</v>
      </c>
      <c r="C845" t="s">
        <v>2836</v>
      </c>
      <c r="D845" t="s">
        <v>2837</v>
      </c>
      <c r="E845" t="s">
        <v>2822</v>
      </c>
      <c r="F845" t="s">
        <v>177</v>
      </c>
      <c r="G845" t="s">
        <v>198</v>
      </c>
      <c r="H845" t="s">
        <v>451</v>
      </c>
      <c r="I845" t="s">
        <v>129</v>
      </c>
      <c r="J845" t="s">
        <v>129</v>
      </c>
      <c r="K845" t="s">
        <v>158</v>
      </c>
      <c r="L845" t="s">
        <v>277</v>
      </c>
      <c r="M845" t="s">
        <v>283</v>
      </c>
      <c r="N845" s="3">
        <v>200</v>
      </c>
      <c r="O845">
        <v>5</v>
      </c>
      <c r="P845" s="3">
        <f t="shared" si="15"/>
        <v>1000</v>
      </c>
    </row>
    <row r="846" spans="1:16">
      <c r="A846" t="s">
        <v>24</v>
      </c>
      <c r="B846" t="s">
        <v>2838</v>
      </c>
      <c r="C846" t="s">
        <v>2839</v>
      </c>
      <c r="D846" t="s">
        <v>2840</v>
      </c>
      <c r="E846" t="s">
        <v>2822</v>
      </c>
      <c r="F846" t="s">
        <v>177</v>
      </c>
      <c r="G846" t="s">
        <v>198</v>
      </c>
      <c r="H846" t="s">
        <v>451</v>
      </c>
      <c r="I846" t="s">
        <v>129</v>
      </c>
      <c r="J846" t="s">
        <v>129</v>
      </c>
      <c r="K846" t="s">
        <v>158</v>
      </c>
      <c r="L846" t="s">
        <v>277</v>
      </c>
      <c r="M846" t="s">
        <v>283</v>
      </c>
      <c r="N846" s="3">
        <v>200</v>
      </c>
      <c r="O846">
        <v>7</v>
      </c>
      <c r="P846" s="3">
        <f t="shared" si="15"/>
        <v>1400</v>
      </c>
    </row>
    <row r="847" spans="1:16">
      <c r="A847" t="s">
        <v>45</v>
      </c>
      <c r="B847" t="s">
        <v>2841</v>
      </c>
      <c r="C847" t="s">
        <v>2842</v>
      </c>
      <c r="D847" t="s">
        <v>2843</v>
      </c>
      <c r="E847" t="s">
        <v>244</v>
      </c>
      <c r="F847" t="s">
        <v>177</v>
      </c>
      <c r="G847" t="s">
        <v>198</v>
      </c>
      <c r="H847" t="s">
        <v>451</v>
      </c>
      <c r="I847" t="s">
        <v>129</v>
      </c>
      <c r="J847" t="s">
        <v>129</v>
      </c>
      <c r="K847" t="s">
        <v>158</v>
      </c>
      <c r="L847" t="s">
        <v>192</v>
      </c>
      <c r="M847" t="s">
        <v>2844</v>
      </c>
      <c r="N847" s="3">
        <v>120</v>
      </c>
      <c r="O847">
        <v>3</v>
      </c>
      <c r="P847" s="3">
        <f t="shared" si="15"/>
        <v>360</v>
      </c>
    </row>
    <row r="848" spans="1:16">
      <c r="A848" t="s">
        <v>45</v>
      </c>
      <c r="B848" t="s">
        <v>2845</v>
      </c>
      <c r="C848" t="s">
        <v>2846</v>
      </c>
      <c r="D848" t="s">
        <v>2847</v>
      </c>
      <c r="E848" t="s">
        <v>255</v>
      </c>
      <c r="F848" t="s">
        <v>177</v>
      </c>
      <c r="G848" t="s">
        <v>178</v>
      </c>
      <c r="H848" t="s">
        <v>128</v>
      </c>
      <c r="I848" t="s">
        <v>128</v>
      </c>
      <c r="J848" t="s">
        <v>128</v>
      </c>
      <c r="K848" t="s">
        <v>159</v>
      </c>
      <c r="L848" t="s">
        <v>277</v>
      </c>
      <c r="M848" t="s">
        <v>2848</v>
      </c>
      <c r="N848" s="3">
        <v>99</v>
      </c>
      <c r="O848">
        <v>1</v>
      </c>
      <c r="P848" s="3">
        <f t="shared" si="15"/>
        <v>99</v>
      </c>
    </row>
    <row r="849" spans="1:16">
      <c r="A849" t="s">
        <v>45</v>
      </c>
      <c r="B849" t="s">
        <v>2849</v>
      </c>
      <c r="C849" t="s">
        <v>2850</v>
      </c>
      <c r="D849" t="s">
        <v>2851</v>
      </c>
      <c r="E849" t="s">
        <v>238</v>
      </c>
      <c r="F849" t="s">
        <v>177</v>
      </c>
      <c r="G849" t="s">
        <v>198</v>
      </c>
      <c r="H849" t="s">
        <v>199</v>
      </c>
      <c r="I849" t="s">
        <v>132</v>
      </c>
      <c r="J849" t="s">
        <v>132</v>
      </c>
      <c r="K849" t="s">
        <v>158</v>
      </c>
      <c r="L849" t="s">
        <v>270</v>
      </c>
      <c r="M849" t="s">
        <v>2852</v>
      </c>
      <c r="N849" s="3">
        <v>89</v>
      </c>
      <c r="O849">
        <v>1</v>
      </c>
      <c r="P849" s="3">
        <f t="shared" si="15"/>
        <v>89</v>
      </c>
    </row>
    <row r="850" spans="1:16">
      <c r="A850" t="s">
        <v>45</v>
      </c>
      <c r="B850" t="s">
        <v>2853</v>
      </c>
      <c r="C850" t="s">
        <v>2854</v>
      </c>
      <c r="D850" t="s">
        <v>2855</v>
      </c>
      <c r="E850" t="s">
        <v>238</v>
      </c>
      <c r="F850" t="s">
        <v>177</v>
      </c>
      <c r="G850" t="s">
        <v>198</v>
      </c>
      <c r="H850" t="s">
        <v>199</v>
      </c>
      <c r="I850" t="s">
        <v>132</v>
      </c>
      <c r="J850" t="s">
        <v>132</v>
      </c>
      <c r="K850" t="s">
        <v>158</v>
      </c>
      <c r="L850" t="s">
        <v>452</v>
      </c>
      <c r="M850" t="s">
        <v>2856</v>
      </c>
      <c r="N850" s="3">
        <v>130</v>
      </c>
      <c r="O850">
        <v>4</v>
      </c>
      <c r="P850" s="3">
        <f t="shared" si="15"/>
        <v>520</v>
      </c>
    </row>
    <row r="851" spans="1:16">
      <c r="A851" t="s">
        <v>85</v>
      </c>
      <c r="B851" t="s">
        <v>2857</v>
      </c>
      <c r="C851" t="s">
        <v>2858</v>
      </c>
      <c r="D851" t="s">
        <v>2859</v>
      </c>
      <c r="E851" t="s">
        <v>460</v>
      </c>
      <c r="F851" t="s">
        <v>177</v>
      </c>
      <c r="G851" t="s">
        <v>178</v>
      </c>
      <c r="H851" t="s">
        <v>128</v>
      </c>
      <c r="I851" t="s">
        <v>128</v>
      </c>
      <c r="J851" t="s">
        <v>128</v>
      </c>
      <c r="K851" t="s">
        <v>159</v>
      </c>
      <c r="L851" t="s">
        <v>277</v>
      </c>
      <c r="M851" t="s">
        <v>2860</v>
      </c>
      <c r="N851" s="3">
        <v>14.95</v>
      </c>
      <c r="O851">
        <v>1</v>
      </c>
      <c r="P851" s="3">
        <f t="shared" si="15"/>
        <v>14.95</v>
      </c>
    </row>
    <row r="852" spans="1:16">
      <c r="A852" t="s">
        <v>85</v>
      </c>
      <c r="B852" t="s">
        <v>2861</v>
      </c>
      <c r="C852" t="s">
        <v>2862</v>
      </c>
      <c r="D852" t="s">
        <v>2863</v>
      </c>
      <c r="E852" t="s">
        <v>238</v>
      </c>
      <c r="F852" t="s">
        <v>177</v>
      </c>
      <c r="G852" t="s">
        <v>178</v>
      </c>
      <c r="H852" t="s">
        <v>128</v>
      </c>
      <c r="I852" t="s">
        <v>127</v>
      </c>
      <c r="J852" t="s">
        <v>127</v>
      </c>
      <c r="K852" t="s">
        <v>158</v>
      </c>
      <c r="L852" t="s">
        <v>291</v>
      </c>
      <c r="M852" t="s">
        <v>2864</v>
      </c>
      <c r="N852" s="3">
        <v>14.95</v>
      </c>
      <c r="O852">
        <v>1</v>
      </c>
      <c r="P852" s="3">
        <f t="shared" si="15"/>
        <v>14.95</v>
      </c>
    </row>
    <row r="853" spans="1:16">
      <c r="A853" t="s">
        <v>33</v>
      </c>
      <c r="B853" t="s">
        <v>2865</v>
      </c>
      <c r="C853" t="s">
        <v>2866</v>
      </c>
      <c r="D853" t="s">
        <v>2867</v>
      </c>
      <c r="E853" t="s">
        <v>2723</v>
      </c>
      <c r="F853" t="s">
        <v>177</v>
      </c>
      <c r="G853" t="s">
        <v>198</v>
      </c>
      <c r="H853" t="s">
        <v>451</v>
      </c>
      <c r="I853" t="s">
        <v>129</v>
      </c>
      <c r="J853" t="s">
        <v>129</v>
      </c>
      <c r="K853" t="s">
        <v>158</v>
      </c>
      <c r="L853" t="s">
        <v>200</v>
      </c>
      <c r="M853" t="s">
        <v>283</v>
      </c>
      <c r="N853" s="3">
        <v>69</v>
      </c>
      <c r="O853">
        <v>4</v>
      </c>
      <c r="P853" s="3">
        <f t="shared" ref="P853:P902" si="16">O853*N853</f>
        <v>276</v>
      </c>
    </row>
    <row r="854" spans="1:16">
      <c r="A854" t="s">
        <v>33</v>
      </c>
      <c r="B854" t="s">
        <v>2868</v>
      </c>
      <c r="C854" t="s">
        <v>2869</v>
      </c>
      <c r="D854" t="s">
        <v>2870</v>
      </c>
      <c r="E854" t="s">
        <v>2737</v>
      </c>
      <c r="F854" t="s">
        <v>177</v>
      </c>
      <c r="G854" t="s">
        <v>178</v>
      </c>
      <c r="H854" t="s">
        <v>128</v>
      </c>
      <c r="I854" t="s">
        <v>128</v>
      </c>
      <c r="J854" t="s">
        <v>128</v>
      </c>
      <c r="K854" t="s">
        <v>159</v>
      </c>
      <c r="L854" t="s">
        <v>239</v>
      </c>
      <c r="M854" t="s">
        <v>283</v>
      </c>
      <c r="N854" s="3">
        <v>39</v>
      </c>
      <c r="O854">
        <v>1</v>
      </c>
      <c r="P854" s="3">
        <f t="shared" si="16"/>
        <v>39</v>
      </c>
    </row>
    <row r="855" spans="1:16">
      <c r="A855" t="s">
        <v>33</v>
      </c>
      <c r="B855" t="s">
        <v>2871</v>
      </c>
      <c r="C855" t="s">
        <v>2872</v>
      </c>
      <c r="D855" t="s">
        <v>2873</v>
      </c>
      <c r="E855" t="s">
        <v>2737</v>
      </c>
      <c r="F855" t="s">
        <v>177</v>
      </c>
      <c r="G855" t="s">
        <v>178</v>
      </c>
      <c r="H855" t="s">
        <v>398</v>
      </c>
      <c r="I855" t="s">
        <v>399</v>
      </c>
      <c r="J855" t="s">
        <v>133</v>
      </c>
      <c r="K855" t="s">
        <v>158</v>
      </c>
      <c r="L855" t="s">
        <v>2167</v>
      </c>
      <c r="M855" t="s">
        <v>283</v>
      </c>
      <c r="N855" s="3">
        <v>79</v>
      </c>
      <c r="O855">
        <v>1</v>
      </c>
      <c r="P855" s="3">
        <f t="shared" si="16"/>
        <v>79</v>
      </c>
    </row>
    <row r="856" spans="1:16">
      <c r="A856" t="s">
        <v>33</v>
      </c>
      <c r="B856" t="s">
        <v>2874</v>
      </c>
      <c r="C856" t="s">
        <v>2872</v>
      </c>
      <c r="D856" t="s">
        <v>2875</v>
      </c>
      <c r="E856" t="s">
        <v>2705</v>
      </c>
      <c r="F856" t="s">
        <v>177</v>
      </c>
      <c r="G856" t="s">
        <v>178</v>
      </c>
      <c r="H856" t="s">
        <v>398</v>
      </c>
      <c r="I856" t="s">
        <v>399</v>
      </c>
      <c r="J856" t="s">
        <v>133</v>
      </c>
      <c r="K856" t="s">
        <v>158</v>
      </c>
      <c r="L856" t="s">
        <v>2167</v>
      </c>
      <c r="M856" t="s">
        <v>283</v>
      </c>
      <c r="N856" s="3">
        <v>79</v>
      </c>
      <c r="O856">
        <v>1</v>
      </c>
      <c r="P856" s="3">
        <f t="shared" si="16"/>
        <v>79</v>
      </c>
    </row>
    <row r="857" spans="1:16">
      <c r="A857" t="s">
        <v>33</v>
      </c>
      <c r="B857" t="s">
        <v>2876</v>
      </c>
      <c r="C857" t="s">
        <v>2877</v>
      </c>
      <c r="D857" t="s">
        <v>2878</v>
      </c>
      <c r="E857" t="s">
        <v>2737</v>
      </c>
      <c r="F857" t="s">
        <v>177</v>
      </c>
      <c r="G857" t="s">
        <v>178</v>
      </c>
      <c r="H857" t="s">
        <v>128</v>
      </c>
      <c r="I857" t="s">
        <v>128</v>
      </c>
      <c r="J857" t="s">
        <v>128</v>
      </c>
      <c r="K857" t="s">
        <v>159</v>
      </c>
      <c r="L857" t="s">
        <v>417</v>
      </c>
      <c r="M857" t="s">
        <v>283</v>
      </c>
      <c r="N857" s="3">
        <v>39</v>
      </c>
      <c r="O857">
        <v>2</v>
      </c>
      <c r="P857" s="3">
        <f t="shared" si="16"/>
        <v>78</v>
      </c>
    </row>
    <row r="858" spans="1:16">
      <c r="A858" t="s">
        <v>37</v>
      </c>
      <c r="B858" t="s">
        <v>2879</v>
      </c>
      <c r="C858" t="s">
        <v>2880</v>
      </c>
      <c r="D858" t="s">
        <v>2881</v>
      </c>
      <c r="E858" t="s">
        <v>752</v>
      </c>
      <c r="F858" t="s">
        <v>177</v>
      </c>
      <c r="G858" t="s">
        <v>198</v>
      </c>
      <c r="H858" t="s">
        <v>152</v>
      </c>
      <c r="I858" t="s">
        <v>131</v>
      </c>
      <c r="J858" t="s">
        <v>131</v>
      </c>
      <c r="K858" t="s">
        <v>158</v>
      </c>
      <c r="L858" t="s">
        <v>180</v>
      </c>
      <c r="M858" t="s">
        <v>2791</v>
      </c>
      <c r="N858" s="3">
        <v>165</v>
      </c>
      <c r="O858">
        <v>5</v>
      </c>
      <c r="P858" s="3">
        <f t="shared" si="16"/>
        <v>825</v>
      </c>
    </row>
    <row r="859" spans="1:16">
      <c r="A859" t="s">
        <v>73</v>
      </c>
      <c r="B859" t="s">
        <v>2882</v>
      </c>
      <c r="C859" t="s">
        <v>2883</v>
      </c>
      <c r="D859" t="s">
        <v>2884</v>
      </c>
      <c r="E859" t="s">
        <v>460</v>
      </c>
      <c r="F859" t="s">
        <v>177</v>
      </c>
      <c r="G859" t="s">
        <v>198</v>
      </c>
      <c r="H859" t="s">
        <v>152</v>
      </c>
      <c r="I859" t="s">
        <v>131</v>
      </c>
      <c r="J859" t="s">
        <v>131</v>
      </c>
      <c r="K859" t="s">
        <v>158</v>
      </c>
      <c r="L859" t="s">
        <v>180</v>
      </c>
      <c r="M859" t="s">
        <v>2791</v>
      </c>
      <c r="N859" s="3">
        <v>170</v>
      </c>
      <c r="O859">
        <v>1</v>
      </c>
      <c r="P859" s="3">
        <f t="shared" si="16"/>
        <v>170</v>
      </c>
    </row>
    <row r="860" spans="1:16">
      <c r="A860" t="s">
        <v>73</v>
      </c>
      <c r="B860" t="s">
        <v>2885</v>
      </c>
      <c r="C860" t="s">
        <v>2883</v>
      </c>
      <c r="D860" t="s">
        <v>2886</v>
      </c>
      <c r="E860" t="s">
        <v>568</v>
      </c>
      <c r="F860" t="s">
        <v>177</v>
      </c>
      <c r="G860" t="s">
        <v>198</v>
      </c>
      <c r="H860" t="s">
        <v>152</v>
      </c>
      <c r="I860" t="s">
        <v>131</v>
      </c>
      <c r="J860" t="s">
        <v>131</v>
      </c>
      <c r="K860" t="s">
        <v>158</v>
      </c>
      <c r="L860" t="s">
        <v>180</v>
      </c>
      <c r="M860" t="s">
        <v>2791</v>
      </c>
      <c r="N860" s="3">
        <v>170</v>
      </c>
      <c r="O860">
        <v>1</v>
      </c>
      <c r="P860" s="3">
        <f t="shared" si="16"/>
        <v>170</v>
      </c>
    </row>
    <row r="861" spans="1:16">
      <c r="A861" t="s">
        <v>73</v>
      </c>
      <c r="B861" t="s">
        <v>2887</v>
      </c>
      <c r="C861" t="s">
        <v>2883</v>
      </c>
      <c r="D861" t="s">
        <v>2888</v>
      </c>
      <c r="E861" t="s">
        <v>446</v>
      </c>
      <c r="F861" t="s">
        <v>177</v>
      </c>
      <c r="G861" t="s">
        <v>198</v>
      </c>
      <c r="H861" t="s">
        <v>152</v>
      </c>
      <c r="I861" t="s">
        <v>131</v>
      </c>
      <c r="J861" t="s">
        <v>131</v>
      </c>
      <c r="K861" t="s">
        <v>158</v>
      </c>
      <c r="L861" t="s">
        <v>180</v>
      </c>
      <c r="M861" t="s">
        <v>2791</v>
      </c>
      <c r="N861" s="3">
        <v>170</v>
      </c>
      <c r="O861">
        <v>1</v>
      </c>
      <c r="P861" s="3">
        <f t="shared" si="16"/>
        <v>170</v>
      </c>
    </row>
    <row r="862" spans="1:16">
      <c r="A862" t="s">
        <v>37</v>
      </c>
      <c r="B862" t="s">
        <v>2889</v>
      </c>
      <c r="C862" t="s">
        <v>2880</v>
      </c>
      <c r="D862" t="s">
        <v>2890</v>
      </c>
      <c r="E862" t="s">
        <v>460</v>
      </c>
      <c r="F862" t="s">
        <v>177</v>
      </c>
      <c r="G862" t="s">
        <v>198</v>
      </c>
      <c r="H862" t="s">
        <v>152</v>
      </c>
      <c r="I862" t="s">
        <v>131</v>
      </c>
      <c r="J862" t="s">
        <v>131</v>
      </c>
      <c r="K862" t="s">
        <v>158</v>
      </c>
      <c r="L862" t="s">
        <v>180</v>
      </c>
      <c r="M862" t="s">
        <v>2791</v>
      </c>
      <c r="N862" s="3">
        <v>165</v>
      </c>
      <c r="O862">
        <v>1</v>
      </c>
      <c r="P862" s="3">
        <f t="shared" si="16"/>
        <v>165</v>
      </c>
    </row>
    <row r="863" spans="1:16">
      <c r="A863" t="s">
        <v>37</v>
      </c>
      <c r="B863" t="s">
        <v>2891</v>
      </c>
      <c r="C863" t="s">
        <v>2880</v>
      </c>
      <c r="D863" t="s">
        <v>2892</v>
      </c>
      <c r="E863" t="s">
        <v>568</v>
      </c>
      <c r="F863" t="s">
        <v>177</v>
      </c>
      <c r="G863" t="s">
        <v>198</v>
      </c>
      <c r="H863" t="s">
        <v>152</v>
      </c>
      <c r="I863" t="s">
        <v>131</v>
      </c>
      <c r="J863" t="s">
        <v>131</v>
      </c>
      <c r="K863" t="s">
        <v>158</v>
      </c>
      <c r="L863" t="s">
        <v>180</v>
      </c>
      <c r="M863" t="s">
        <v>2791</v>
      </c>
      <c r="N863" s="3">
        <v>165</v>
      </c>
      <c r="O863">
        <v>4</v>
      </c>
      <c r="P863" s="3">
        <f t="shared" si="16"/>
        <v>660</v>
      </c>
    </row>
    <row r="864" spans="1:16">
      <c r="A864" t="s">
        <v>37</v>
      </c>
      <c r="B864" t="s">
        <v>2893</v>
      </c>
      <c r="C864" t="s">
        <v>2880</v>
      </c>
      <c r="D864" t="s">
        <v>2894</v>
      </c>
      <c r="E864" t="s">
        <v>446</v>
      </c>
      <c r="F864" t="s">
        <v>177</v>
      </c>
      <c r="G864" t="s">
        <v>198</v>
      </c>
      <c r="H864" t="s">
        <v>152</v>
      </c>
      <c r="I864" t="s">
        <v>131</v>
      </c>
      <c r="J864" t="s">
        <v>131</v>
      </c>
      <c r="K864" t="s">
        <v>158</v>
      </c>
      <c r="L864" t="s">
        <v>180</v>
      </c>
      <c r="M864" t="s">
        <v>2791</v>
      </c>
      <c r="N864" s="3">
        <v>165</v>
      </c>
      <c r="O864">
        <v>2</v>
      </c>
      <c r="P864" s="3">
        <f t="shared" si="16"/>
        <v>330</v>
      </c>
    </row>
    <row r="865" spans="1:16">
      <c r="A865" t="s">
        <v>25</v>
      </c>
      <c r="B865" t="s">
        <v>2895</v>
      </c>
      <c r="C865" t="s">
        <v>2896</v>
      </c>
      <c r="D865" t="s">
        <v>2897</v>
      </c>
      <c r="E865" t="s">
        <v>412</v>
      </c>
      <c r="F865" t="s">
        <v>177</v>
      </c>
      <c r="G865" t="s">
        <v>178</v>
      </c>
      <c r="H865" t="s">
        <v>373</v>
      </c>
      <c r="I865" t="s">
        <v>134</v>
      </c>
      <c r="J865" t="s">
        <v>134</v>
      </c>
      <c r="K865" t="s">
        <v>158</v>
      </c>
      <c r="L865" t="s">
        <v>1382</v>
      </c>
      <c r="M865" t="s">
        <v>2719</v>
      </c>
      <c r="N865" s="3">
        <v>39.95</v>
      </c>
      <c r="O865">
        <v>1</v>
      </c>
      <c r="P865" s="3">
        <f t="shared" si="16"/>
        <v>39.95</v>
      </c>
    </row>
    <row r="866" spans="1:16">
      <c r="A866" t="s">
        <v>25</v>
      </c>
      <c r="B866" t="s">
        <v>2898</v>
      </c>
      <c r="C866" t="s">
        <v>2896</v>
      </c>
      <c r="D866" t="s">
        <v>2899</v>
      </c>
      <c r="E866" t="s">
        <v>2701</v>
      </c>
      <c r="F866" t="s">
        <v>177</v>
      </c>
      <c r="G866" t="s">
        <v>178</v>
      </c>
      <c r="H866" t="s">
        <v>373</v>
      </c>
      <c r="I866" t="s">
        <v>134</v>
      </c>
      <c r="J866" t="s">
        <v>134</v>
      </c>
      <c r="K866" t="s">
        <v>158</v>
      </c>
      <c r="L866" t="s">
        <v>1382</v>
      </c>
      <c r="M866" t="s">
        <v>2719</v>
      </c>
      <c r="N866" s="3">
        <v>39.95</v>
      </c>
      <c r="O866">
        <v>1</v>
      </c>
      <c r="P866" s="3">
        <f t="shared" si="16"/>
        <v>39.95</v>
      </c>
    </row>
    <row r="867" spans="1:16">
      <c r="A867" t="s">
        <v>25</v>
      </c>
      <c r="B867" t="s">
        <v>2900</v>
      </c>
      <c r="C867" t="s">
        <v>2901</v>
      </c>
      <c r="D867" t="s">
        <v>2902</v>
      </c>
      <c r="E867" t="s">
        <v>2723</v>
      </c>
      <c r="F867" t="s">
        <v>177</v>
      </c>
      <c r="G867" t="s">
        <v>178</v>
      </c>
      <c r="H867" t="s">
        <v>451</v>
      </c>
      <c r="I867" t="s">
        <v>129</v>
      </c>
      <c r="J867" t="s">
        <v>129</v>
      </c>
      <c r="K867" t="s">
        <v>158</v>
      </c>
      <c r="L867" t="s">
        <v>192</v>
      </c>
      <c r="M867" t="s">
        <v>2706</v>
      </c>
      <c r="N867" s="3">
        <v>39.95</v>
      </c>
      <c r="O867">
        <v>1</v>
      </c>
      <c r="P867" s="3">
        <f t="shared" si="16"/>
        <v>39.95</v>
      </c>
    </row>
    <row r="868" spans="1:16">
      <c r="A868" t="s">
        <v>25</v>
      </c>
      <c r="B868" t="s">
        <v>2903</v>
      </c>
      <c r="C868" t="s">
        <v>2904</v>
      </c>
      <c r="D868" t="s">
        <v>2905</v>
      </c>
      <c r="E868" t="s">
        <v>2709</v>
      </c>
      <c r="F868" t="s">
        <v>177</v>
      </c>
      <c r="G868" t="s">
        <v>178</v>
      </c>
      <c r="H868" t="s">
        <v>451</v>
      </c>
      <c r="I868" t="s">
        <v>129</v>
      </c>
      <c r="J868" t="s">
        <v>129</v>
      </c>
      <c r="K868" t="s">
        <v>158</v>
      </c>
      <c r="L868" t="s">
        <v>527</v>
      </c>
      <c r="M868" t="s">
        <v>2706</v>
      </c>
      <c r="N868" s="3">
        <v>29.95</v>
      </c>
      <c r="O868">
        <v>1</v>
      </c>
      <c r="P868" s="3">
        <f t="shared" si="16"/>
        <v>29.95</v>
      </c>
    </row>
    <row r="869" spans="1:16">
      <c r="A869" t="s">
        <v>25</v>
      </c>
      <c r="B869" t="s">
        <v>2906</v>
      </c>
      <c r="C869" t="s">
        <v>2901</v>
      </c>
      <c r="D869" t="s">
        <v>2907</v>
      </c>
      <c r="E869" t="s">
        <v>2709</v>
      </c>
      <c r="F869" t="s">
        <v>177</v>
      </c>
      <c r="G869" t="s">
        <v>178</v>
      </c>
      <c r="H869" t="s">
        <v>451</v>
      </c>
      <c r="I869" t="s">
        <v>129</v>
      </c>
      <c r="J869" t="s">
        <v>129</v>
      </c>
      <c r="K869" t="s">
        <v>158</v>
      </c>
      <c r="L869" t="s">
        <v>192</v>
      </c>
      <c r="M869" t="s">
        <v>2706</v>
      </c>
      <c r="N869" s="3">
        <v>39.95</v>
      </c>
      <c r="O869">
        <v>1</v>
      </c>
      <c r="P869" s="3">
        <f t="shared" si="16"/>
        <v>39.95</v>
      </c>
    </row>
    <row r="870" spans="1:16">
      <c r="A870" t="s">
        <v>25</v>
      </c>
      <c r="B870" t="s">
        <v>2908</v>
      </c>
      <c r="C870" t="s">
        <v>2904</v>
      </c>
      <c r="D870" t="s">
        <v>2909</v>
      </c>
      <c r="E870" t="s">
        <v>258</v>
      </c>
      <c r="F870" t="s">
        <v>177</v>
      </c>
      <c r="G870" t="s">
        <v>178</v>
      </c>
      <c r="H870" t="s">
        <v>451</v>
      </c>
      <c r="I870" t="s">
        <v>129</v>
      </c>
      <c r="J870" t="s">
        <v>129</v>
      </c>
      <c r="K870" t="s">
        <v>158</v>
      </c>
      <c r="L870" t="s">
        <v>527</v>
      </c>
      <c r="M870" t="s">
        <v>2706</v>
      </c>
      <c r="N870" s="3">
        <v>29.95</v>
      </c>
      <c r="O870">
        <v>1</v>
      </c>
      <c r="P870" s="3">
        <f t="shared" si="16"/>
        <v>29.95</v>
      </c>
    </row>
    <row r="871" spans="1:16">
      <c r="A871" t="s">
        <v>25</v>
      </c>
      <c r="B871" t="s">
        <v>2910</v>
      </c>
      <c r="C871" t="s">
        <v>2901</v>
      </c>
      <c r="D871" t="s">
        <v>2911</v>
      </c>
      <c r="E871" t="s">
        <v>2705</v>
      </c>
      <c r="F871" t="s">
        <v>177</v>
      </c>
      <c r="G871" t="s">
        <v>178</v>
      </c>
      <c r="H871" t="s">
        <v>451</v>
      </c>
      <c r="I871" t="s">
        <v>129</v>
      </c>
      <c r="J871" t="s">
        <v>129</v>
      </c>
      <c r="K871" t="s">
        <v>158</v>
      </c>
      <c r="L871" t="s">
        <v>192</v>
      </c>
      <c r="M871" t="s">
        <v>2706</v>
      </c>
      <c r="N871" s="3">
        <v>39.95</v>
      </c>
      <c r="O871">
        <v>1</v>
      </c>
      <c r="P871" s="3">
        <f t="shared" si="16"/>
        <v>39.95</v>
      </c>
    </row>
    <row r="872" spans="1:16">
      <c r="A872" t="s">
        <v>25</v>
      </c>
      <c r="B872" t="s">
        <v>2912</v>
      </c>
      <c r="C872" t="s">
        <v>2913</v>
      </c>
      <c r="D872" t="s">
        <v>2914</v>
      </c>
      <c r="E872" t="s">
        <v>2709</v>
      </c>
      <c r="F872" t="s">
        <v>177</v>
      </c>
      <c r="G872" t="s">
        <v>178</v>
      </c>
      <c r="H872" t="s">
        <v>128</v>
      </c>
      <c r="I872" t="s">
        <v>128</v>
      </c>
      <c r="J872" t="s">
        <v>128</v>
      </c>
      <c r="K872" t="s">
        <v>159</v>
      </c>
      <c r="L872" t="s">
        <v>2915</v>
      </c>
      <c r="M872" t="s">
        <v>543</v>
      </c>
      <c r="N872" s="3">
        <v>17.95</v>
      </c>
      <c r="O872">
        <v>2</v>
      </c>
      <c r="P872" s="3">
        <f t="shared" si="16"/>
        <v>35.9</v>
      </c>
    </row>
    <row r="873" spans="1:16">
      <c r="A873" t="s">
        <v>25</v>
      </c>
      <c r="B873" t="s">
        <v>2916</v>
      </c>
      <c r="C873" t="s">
        <v>2913</v>
      </c>
      <c r="D873" t="s">
        <v>2917</v>
      </c>
      <c r="E873" t="s">
        <v>258</v>
      </c>
      <c r="F873" t="s">
        <v>177</v>
      </c>
      <c r="G873" t="s">
        <v>178</v>
      </c>
      <c r="H873" t="s">
        <v>128</v>
      </c>
      <c r="I873" t="s">
        <v>128</v>
      </c>
      <c r="J873" t="s">
        <v>128</v>
      </c>
      <c r="K873" t="s">
        <v>159</v>
      </c>
      <c r="L873" t="s">
        <v>2915</v>
      </c>
      <c r="M873" t="s">
        <v>543</v>
      </c>
      <c r="N873" s="3">
        <v>17.95</v>
      </c>
      <c r="O873">
        <v>2</v>
      </c>
      <c r="P873" s="3">
        <f t="shared" si="16"/>
        <v>35.9</v>
      </c>
    </row>
    <row r="874" spans="1:16">
      <c r="A874" t="s">
        <v>25</v>
      </c>
      <c r="B874" t="s">
        <v>2918</v>
      </c>
      <c r="C874" t="s">
        <v>2919</v>
      </c>
      <c r="D874" t="s">
        <v>2920</v>
      </c>
      <c r="E874" t="s">
        <v>258</v>
      </c>
      <c r="F874" t="s">
        <v>177</v>
      </c>
      <c r="G874" t="s">
        <v>178</v>
      </c>
      <c r="H874" t="s">
        <v>398</v>
      </c>
      <c r="I874" t="s">
        <v>399</v>
      </c>
      <c r="J874" t="s">
        <v>133</v>
      </c>
      <c r="K874" t="s">
        <v>158</v>
      </c>
      <c r="L874" t="s">
        <v>2641</v>
      </c>
      <c r="M874" t="s">
        <v>2921</v>
      </c>
      <c r="N874" s="3">
        <v>17.95</v>
      </c>
      <c r="O874">
        <v>1</v>
      </c>
      <c r="P874" s="3">
        <f t="shared" si="16"/>
        <v>17.95</v>
      </c>
    </row>
    <row r="875" spans="1:16">
      <c r="A875" t="s">
        <v>25</v>
      </c>
      <c r="B875" t="s">
        <v>2922</v>
      </c>
      <c r="C875" t="s">
        <v>2923</v>
      </c>
      <c r="D875" t="s">
        <v>2924</v>
      </c>
      <c r="E875" t="s">
        <v>2705</v>
      </c>
      <c r="F875" t="s">
        <v>177</v>
      </c>
      <c r="G875" t="s">
        <v>178</v>
      </c>
      <c r="H875" t="s">
        <v>128</v>
      </c>
      <c r="I875" t="s">
        <v>127</v>
      </c>
      <c r="J875" t="s">
        <v>127</v>
      </c>
      <c r="K875" t="s">
        <v>158</v>
      </c>
      <c r="L875" t="s">
        <v>452</v>
      </c>
      <c r="M875" t="s">
        <v>2925</v>
      </c>
      <c r="N875" s="3">
        <v>15.95</v>
      </c>
      <c r="O875">
        <v>1</v>
      </c>
      <c r="P875" s="3">
        <f t="shared" si="16"/>
        <v>15.95</v>
      </c>
    </row>
    <row r="876" spans="1:16">
      <c r="A876" t="s">
        <v>25</v>
      </c>
      <c r="B876" t="s">
        <v>2926</v>
      </c>
      <c r="C876" t="s">
        <v>2923</v>
      </c>
      <c r="D876" t="s">
        <v>2927</v>
      </c>
      <c r="E876" t="s">
        <v>2723</v>
      </c>
      <c r="F876" t="s">
        <v>177</v>
      </c>
      <c r="G876" t="s">
        <v>178</v>
      </c>
      <c r="H876" t="s">
        <v>128</v>
      </c>
      <c r="I876" t="s">
        <v>127</v>
      </c>
      <c r="J876" t="s">
        <v>127</v>
      </c>
      <c r="K876" t="s">
        <v>158</v>
      </c>
      <c r="L876" t="s">
        <v>452</v>
      </c>
      <c r="M876" t="s">
        <v>2925</v>
      </c>
      <c r="N876" s="3">
        <v>15.95</v>
      </c>
      <c r="O876">
        <v>1</v>
      </c>
      <c r="P876" s="3">
        <f t="shared" si="16"/>
        <v>15.95</v>
      </c>
    </row>
    <row r="877" spans="1:16">
      <c r="A877" t="s">
        <v>25</v>
      </c>
      <c r="B877" t="s">
        <v>2928</v>
      </c>
      <c r="C877" t="s">
        <v>2923</v>
      </c>
      <c r="D877" t="s">
        <v>2929</v>
      </c>
      <c r="E877" t="s">
        <v>412</v>
      </c>
      <c r="F877" t="s">
        <v>177</v>
      </c>
      <c r="G877" t="s">
        <v>178</v>
      </c>
      <c r="H877" t="s">
        <v>128</v>
      </c>
      <c r="I877" t="s">
        <v>127</v>
      </c>
      <c r="J877" t="s">
        <v>127</v>
      </c>
      <c r="K877" t="s">
        <v>158</v>
      </c>
      <c r="L877" t="s">
        <v>452</v>
      </c>
      <c r="M877" t="s">
        <v>2925</v>
      </c>
      <c r="N877" s="3">
        <v>15.95</v>
      </c>
      <c r="O877">
        <v>1</v>
      </c>
      <c r="P877" s="3">
        <f t="shared" si="16"/>
        <v>15.95</v>
      </c>
    </row>
    <row r="878" spans="1:16">
      <c r="A878" t="s">
        <v>25</v>
      </c>
      <c r="B878" t="s">
        <v>2930</v>
      </c>
      <c r="C878" t="s">
        <v>2931</v>
      </c>
      <c r="D878" t="s">
        <v>2932</v>
      </c>
      <c r="E878" t="s">
        <v>2705</v>
      </c>
      <c r="F878" t="s">
        <v>177</v>
      </c>
      <c r="G878" t="s">
        <v>178</v>
      </c>
      <c r="H878" t="s">
        <v>128</v>
      </c>
      <c r="I878" t="s">
        <v>128</v>
      </c>
      <c r="J878" t="s">
        <v>128</v>
      </c>
      <c r="K878" t="s">
        <v>159</v>
      </c>
      <c r="L878" t="s">
        <v>452</v>
      </c>
      <c r="M878" t="s">
        <v>543</v>
      </c>
      <c r="N878" s="3">
        <v>17.95</v>
      </c>
      <c r="O878">
        <v>2</v>
      </c>
      <c r="P878" s="3">
        <f t="shared" si="16"/>
        <v>35.9</v>
      </c>
    </row>
    <row r="879" spans="1:16">
      <c r="A879" t="s">
        <v>25</v>
      </c>
      <c r="B879" t="s">
        <v>2933</v>
      </c>
      <c r="C879" t="s">
        <v>2923</v>
      </c>
      <c r="D879" t="s">
        <v>2934</v>
      </c>
      <c r="E879" t="s">
        <v>258</v>
      </c>
      <c r="F879" t="s">
        <v>177</v>
      </c>
      <c r="G879" t="s">
        <v>178</v>
      </c>
      <c r="H879" t="s">
        <v>128</v>
      </c>
      <c r="I879" t="s">
        <v>127</v>
      </c>
      <c r="J879" t="s">
        <v>127</v>
      </c>
      <c r="K879" t="s">
        <v>158</v>
      </c>
      <c r="L879" t="s">
        <v>452</v>
      </c>
      <c r="M879" t="s">
        <v>2925</v>
      </c>
      <c r="N879" s="3">
        <v>15.95</v>
      </c>
      <c r="O879">
        <v>1</v>
      </c>
      <c r="P879" s="3">
        <f t="shared" si="16"/>
        <v>15.95</v>
      </c>
    </row>
    <row r="880" spans="1:16">
      <c r="A880" t="s">
        <v>25</v>
      </c>
      <c r="B880" t="s">
        <v>2935</v>
      </c>
      <c r="C880" t="s">
        <v>2936</v>
      </c>
      <c r="D880" t="s">
        <v>2937</v>
      </c>
      <c r="E880" t="s">
        <v>412</v>
      </c>
      <c r="F880" t="s">
        <v>177</v>
      </c>
      <c r="G880" t="s">
        <v>178</v>
      </c>
      <c r="H880" t="s">
        <v>373</v>
      </c>
      <c r="I880" t="s">
        <v>134</v>
      </c>
      <c r="J880" t="s">
        <v>134</v>
      </c>
      <c r="K880" t="s">
        <v>158</v>
      </c>
      <c r="L880" t="s">
        <v>825</v>
      </c>
      <c r="M880" t="s">
        <v>2719</v>
      </c>
      <c r="N880" s="3">
        <v>35.95</v>
      </c>
      <c r="O880">
        <v>1</v>
      </c>
      <c r="P880" s="3">
        <f t="shared" si="16"/>
        <v>35.95</v>
      </c>
    </row>
    <row r="881" spans="1:16">
      <c r="A881" t="s">
        <v>25</v>
      </c>
      <c r="B881" t="s">
        <v>2938</v>
      </c>
      <c r="C881" t="s">
        <v>2936</v>
      </c>
      <c r="D881" t="s">
        <v>2939</v>
      </c>
      <c r="E881" t="s">
        <v>299</v>
      </c>
      <c r="F881" t="s">
        <v>177</v>
      </c>
      <c r="G881" t="s">
        <v>178</v>
      </c>
      <c r="H881" t="s">
        <v>373</v>
      </c>
      <c r="I881" t="s">
        <v>134</v>
      </c>
      <c r="J881" t="s">
        <v>134</v>
      </c>
      <c r="K881" t="s">
        <v>158</v>
      </c>
      <c r="L881" t="s">
        <v>825</v>
      </c>
      <c r="M881" t="s">
        <v>2719</v>
      </c>
      <c r="N881" s="3">
        <v>35.95</v>
      </c>
      <c r="O881">
        <v>1</v>
      </c>
      <c r="P881" s="3">
        <f t="shared" si="16"/>
        <v>35.95</v>
      </c>
    </row>
    <row r="882" spans="1:16">
      <c r="A882" t="s">
        <v>124</v>
      </c>
      <c r="B882" t="s">
        <v>2940</v>
      </c>
      <c r="C882" t="s">
        <v>2941</v>
      </c>
      <c r="D882" t="s">
        <v>2942</v>
      </c>
      <c r="E882" t="s">
        <v>269</v>
      </c>
      <c r="F882" t="s">
        <v>177</v>
      </c>
      <c r="G882" t="s">
        <v>178</v>
      </c>
      <c r="H882" t="s">
        <v>128</v>
      </c>
      <c r="I882" t="s">
        <v>128</v>
      </c>
      <c r="J882" t="s">
        <v>128</v>
      </c>
      <c r="K882" t="s">
        <v>159</v>
      </c>
      <c r="L882" t="s">
        <v>192</v>
      </c>
      <c r="M882" t="s">
        <v>2943</v>
      </c>
      <c r="N882" s="3">
        <v>25.2</v>
      </c>
      <c r="O882">
        <v>1</v>
      </c>
      <c r="P882" s="3">
        <f t="shared" si="16"/>
        <v>25.2</v>
      </c>
    </row>
    <row r="883" spans="1:16">
      <c r="A883" t="s">
        <v>108</v>
      </c>
      <c r="B883" t="s">
        <v>2944</v>
      </c>
      <c r="C883" t="s">
        <v>2945</v>
      </c>
      <c r="D883" t="s">
        <v>2946</v>
      </c>
      <c r="E883" t="s">
        <v>446</v>
      </c>
      <c r="F883" t="s">
        <v>177</v>
      </c>
      <c r="G883" t="s">
        <v>178</v>
      </c>
      <c r="H883" t="s">
        <v>152</v>
      </c>
      <c r="I883" t="s">
        <v>131</v>
      </c>
      <c r="J883" t="s">
        <v>131</v>
      </c>
      <c r="K883" t="s">
        <v>158</v>
      </c>
      <c r="L883" t="s">
        <v>180</v>
      </c>
      <c r="M883" t="s">
        <v>2947</v>
      </c>
      <c r="N883" s="3">
        <v>45.95</v>
      </c>
      <c r="O883">
        <v>1</v>
      </c>
      <c r="P883" s="3">
        <f t="shared" si="16"/>
        <v>45.95</v>
      </c>
    </row>
    <row r="884" spans="1:16">
      <c r="A884" t="s">
        <v>21</v>
      </c>
      <c r="B884" t="s">
        <v>2948</v>
      </c>
      <c r="C884" t="s">
        <v>2949</v>
      </c>
      <c r="D884" t="s">
        <v>2950</v>
      </c>
      <c r="E884" t="s">
        <v>673</v>
      </c>
      <c r="F884" t="s">
        <v>177</v>
      </c>
      <c r="G884" t="s">
        <v>178</v>
      </c>
      <c r="H884" t="s">
        <v>199</v>
      </c>
      <c r="I884" t="s">
        <v>132</v>
      </c>
      <c r="J884" t="s">
        <v>132</v>
      </c>
      <c r="K884" t="s">
        <v>158</v>
      </c>
      <c r="L884" t="s">
        <v>239</v>
      </c>
      <c r="M884" t="s">
        <v>2951</v>
      </c>
      <c r="N884" s="3">
        <v>9.99</v>
      </c>
      <c r="O884">
        <v>1</v>
      </c>
      <c r="P884" s="3">
        <f t="shared" si="16"/>
        <v>9.99</v>
      </c>
    </row>
    <row r="885" spans="1:16">
      <c r="A885" t="s">
        <v>21</v>
      </c>
      <c r="B885" t="s">
        <v>2952</v>
      </c>
      <c r="C885" t="s">
        <v>2949</v>
      </c>
      <c r="D885" t="s">
        <v>2953</v>
      </c>
      <c r="E885" t="s">
        <v>677</v>
      </c>
      <c r="F885" t="s">
        <v>177</v>
      </c>
      <c r="G885" t="s">
        <v>178</v>
      </c>
      <c r="H885" t="s">
        <v>199</v>
      </c>
      <c r="I885" t="s">
        <v>132</v>
      </c>
      <c r="J885" t="s">
        <v>132</v>
      </c>
      <c r="K885" t="s">
        <v>158</v>
      </c>
      <c r="L885" t="s">
        <v>239</v>
      </c>
      <c r="M885" t="s">
        <v>2951</v>
      </c>
      <c r="N885" s="3">
        <v>9.99</v>
      </c>
      <c r="O885">
        <v>2</v>
      </c>
      <c r="P885" s="3">
        <f t="shared" si="16"/>
        <v>19.98</v>
      </c>
    </row>
    <row r="886" spans="1:16">
      <c r="A886" t="s">
        <v>21</v>
      </c>
      <c r="B886" t="s">
        <v>2954</v>
      </c>
      <c r="C886" t="s">
        <v>2949</v>
      </c>
      <c r="D886" t="s">
        <v>2955</v>
      </c>
      <c r="E886" t="s">
        <v>2956</v>
      </c>
      <c r="F886" t="s">
        <v>177</v>
      </c>
      <c r="G886" t="s">
        <v>178</v>
      </c>
      <c r="H886" t="s">
        <v>199</v>
      </c>
      <c r="I886" t="s">
        <v>132</v>
      </c>
      <c r="J886" t="s">
        <v>132</v>
      </c>
      <c r="K886" t="s">
        <v>158</v>
      </c>
      <c r="L886" t="s">
        <v>239</v>
      </c>
      <c r="M886" t="s">
        <v>2951</v>
      </c>
      <c r="N886" s="3">
        <v>9.99</v>
      </c>
      <c r="O886">
        <v>2</v>
      </c>
      <c r="P886" s="3">
        <f t="shared" si="16"/>
        <v>19.98</v>
      </c>
    </row>
    <row r="887" spans="1:16">
      <c r="A887" t="s">
        <v>21</v>
      </c>
      <c r="B887" t="s">
        <v>2957</v>
      </c>
      <c r="C887" t="s">
        <v>2949</v>
      </c>
      <c r="D887" t="s">
        <v>2958</v>
      </c>
      <c r="E887" t="s">
        <v>2959</v>
      </c>
      <c r="F887" t="s">
        <v>177</v>
      </c>
      <c r="G887" t="s">
        <v>178</v>
      </c>
      <c r="H887" t="s">
        <v>199</v>
      </c>
      <c r="I887" t="s">
        <v>132</v>
      </c>
      <c r="J887" t="s">
        <v>132</v>
      </c>
      <c r="K887" t="s">
        <v>158</v>
      </c>
      <c r="L887" t="s">
        <v>239</v>
      </c>
      <c r="M887" t="s">
        <v>2951</v>
      </c>
      <c r="N887" s="3">
        <v>9.99</v>
      </c>
      <c r="O887">
        <v>3</v>
      </c>
      <c r="P887" s="3">
        <f t="shared" si="16"/>
        <v>29.97</v>
      </c>
    </row>
    <row r="888" spans="1:16">
      <c r="A888" t="s">
        <v>21</v>
      </c>
      <c r="B888" t="s">
        <v>2960</v>
      </c>
      <c r="C888" t="s">
        <v>2961</v>
      </c>
      <c r="D888" t="s">
        <v>2962</v>
      </c>
      <c r="E888" t="s">
        <v>673</v>
      </c>
      <c r="F888" t="s">
        <v>177</v>
      </c>
      <c r="G888" t="s">
        <v>198</v>
      </c>
      <c r="H888" t="s">
        <v>199</v>
      </c>
      <c r="I888" t="s">
        <v>132</v>
      </c>
      <c r="J888" t="s">
        <v>132</v>
      </c>
      <c r="K888" t="s">
        <v>158</v>
      </c>
      <c r="L888" t="s">
        <v>200</v>
      </c>
      <c r="M888" t="s">
        <v>2963</v>
      </c>
      <c r="N888" s="3">
        <v>19.99</v>
      </c>
      <c r="O888">
        <v>1</v>
      </c>
      <c r="P888" s="3">
        <f t="shared" si="16"/>
        <v>19.99</v>
      </c>
    </row>
    <row r="889" spans="1:16">
      <c r="A889" t="s">
        <v>21</v>
      </c>
      <c r="B889" t="s">
        <v>2964</v>
      </c>
      <c r="C889" t="s">
        <v>2961</v>
      </c>
      <c r="D889" t="s">
        <v>2965</v>
      </c>
      <c r="E889" t="s">
        <v>677</v>
      </c>
      <c r="F889" t="s">
        <v>177</v>
      </c>
      <c r="G889" t="s">
        <v>198</v>
      </c>
      <c r="H889" t="s">
        <v>199</v>
      </c>
      <c r="I889" t="s">
        <v>132</v>
      </c>
      <c r="J889" t="s">
        <v>132</v>
      </c>
      <c r="K889" t="s">
        <v>158</v>
      </c>
      <c r="L889" t="s">
        <v>200</v>
      </c>
      <c r="M889" t="s">
        <v>2963</v>
      </c>
      <c r="N889" s="3">
        <v>19.99</v>
      </c>
      <c r="O889">
        <v>2</v>
      </c>
      <c r="P889" s="3">
        <f t="shared" si="16"/>
        <v>39.98</v>
      </c>
    </row>
    <row r="890" spans="1:16">
      <c r="A890" t="s">
        <v>21</v>
      </c>
      <c r="B890" t="s">
        <v>2966</v>
      </c>
      <c r="C890" t="s">
        <v>2961</v>
      </c>
      <c r="D890" t="s">
        <v>2967</v>
      </c>
      <c r="E890" t="s">
        <v>2968</v>
      </c>
      <c r="F890" t="s">
        <v>177</v>
      </c>
      <c r="G890" t="s">
        <v>198</v>
      </c>
      <c r="H890" t="s">
        <v>199</v>
      </c>
      <c r="I890" t="s">
        <v>132</v>
      </c>
      <c r="J890" t="s">
        <v>132</v>
      </c>
      <c r="K890" t="s">
        <v>158</v>
      </c>
      <c r="L890" t="s">
        <v>200</v>
      </c>
      <c r="M890" t="s">
        <v>2963</v>
      </c>
      <c r="N890" s="3">
        <v>19.99</v>
      </c>
      <c r="O890">
        <v>3</v>
      </c>
      <c r="P890" s="3">
        <f t="shared" si="16"/>
        <v>59.97</v>
      </c>
    </row>
    <row r="891" spans="1:16">
      <c r="A891" t="s">
        <v>21</v>
      </c>
      <c r="B891" t="s">
        <v>2969</v>
      </c>
      <c r="C891" t="s">
        <v>2961</v>
      </c>
      <c r="D891" t="s">
        <v>2970</v>
      </c>
      <c r="E891" t="s">
        <v>2956</v>
      </c>
      <c r="F891" t="s">
        <v>177</v>
      </c>
      <c r="G891" t="s">
        <v>198</v>
      </c>
      <c r="H891" t="s">
        <v>199</v>
      </c>
      <c r="I891" t="s">
        <v>132</v>
      </c>
      <c r="J891" t="s">
        <v>132</v>
      </c>
      <c r="K891" t="s">
        <v>158</v>
      </c>
      <c r="L891" t="s">
        <v>200</v>
      </c>
      <c r="M891" t="s">
        <v>2963</v>
      </c>
      <c r="N891" s="3">
        <v>19.99</v>
      </c>
      <c r="O891">
        <v>2</v>
      </c>
      <c r="P891" s="3">
        <f t="shared" si="16"/>
        <v>39.98</v>
      </c>
    </row>
    <row r="892" spans="1:16">
      <c r="A892" t="s">
        <v>123</v>
      </c>
      <c r="B892" t="s">
        <v>2971</v>
      </c>
      <c r="C892" t="s">
        <v>2972</v>
      </c>
      <c r="D892" t="s">
        <v>2973</v>
      </c>
      <c r="E892" t="s">
        <v>244</v>
      </c>
      <c r="F892" t="s">
        <v>177</v>
      </c>
      <c r="G892" t="s">
        <v>178</v>
      </c>
      <c r="H892" t="s">
        <v>190</v>
      </c>
      <c r="I892" t="s">
        <v>489</v>
      </c>
      <c r="J892" t="s">
        <v>147</v>
      </c>
      <c r="K892" t="s">
        <v>158</v>
      </c>
      <c r="L892" t="s">
        <v>277</v>
      </c>
      <c r="M892" t="s">
        <v>2974</v>
      </c>
      <c r="N892" s="3">
        <v>44.95</v>
      </c>
      <c r="O892">
        <v>1</v>
      </c>
      <c r="P892" s="3">
        <f t="shared" si="16"/>
        <v>44.95</v>
      </c>
    </row>
    <row r="893" spans="1:16">
      <c r="A893" t="s">
        <v>21</v>
      </c>
      <c r="B893" t="s">
        <v>2975</v>
      </c>
      <c r="C893" t="s">
        <v>2976</v>
      </c>
      <c r="D893" t="s">
        <v>2977</v>
      </c>
      <c r="E893" t="s">
        <v>2968</v>
      </c>
      <c r="F893" t="s">
        <v>177</v>
      </c>
      <c r="G893" t="s">
        <v>178</v>
      </c>
      <c r="H893" t="s">
        <v>398</v>
      </c>
      <c r="I893" t="s">
        <v>399</v>
      </c>
      <c r="J893" t="s">
        <v>133</v>
      </c>
      <c r="K893" t="s">
        <v>158</v>
      </c>
      <c r="L893" t="s">
        <v>192</v>
      </c>
      <c r="M893" t="s">
        <v>2978</v>
      </c>
      <c r="N893" s="3">
        <v>25.99</v>
      </c>
      <c r="O893">
        <v>1</v>
      </c>
      <c r="P893" s="3">
        <f t="shared" si="16"/>
        <v>25.99</v>
      </c>
    </row>
    <row r="894" spans="1:16">
      <c r="A894" t="s">
        <v>21</v>
      </c>
      <c r="B894" t="s">
        <v>2979</v>
      </c>
      <c r="C894" t="s">
        <v>2976</v>
      </c>
      <c r="D894" t="s">
        <v>2980</v>
      </c>
      <c r="E894" t="s">
        <v>2956</v>
      </c>
      <c r="F894" t="s">
        <v>177</v>
      </c>
      <c r="G894" t="s">
        <v>178</v>
      </c>
      <c r="H894" t="s">
        <v>398</v>
      </c>
      <c r="I894" t="s">
        <v>399</v>
      </c>
      <c r="J894" t="s">
        <v>133</v>
      </c>
      <c r="K894" t="s">
        <v>158</v>
      </c>
      <c r="L894" t="s">
        <v>192</v>
      </c>
      <c r="M894" t="s">
        <v>2978</v>
      </c>
      <c r="N894" s="3">
        <v>25.99</v>
      </c>
      <c r="O894">
        <v>1</v>
      </c>
      <c r="P894" s="3">
        <f t="shared" si="16"/>
        <v>25.99</v>
      </c>
    </row>
    <row r="895" spans="1:16">
      <c r="A895" t="s">
        <v>21</v>
      </c>
      <c r="B895" t="s">
        <v>2981</v>
      </c>
      <c r="C895" t="s">
        <v>2976</v>
      </c>
      <c r="D895" t="s">
        <v>2982</v>
      </c>
      <c r="E895" t="s">
        <v>2959</v>
      </c>
      <c r="F895" t="s">
        <v>177</v>
      </c>
      <c r="G895" t="s">
        <v>178</v>
      </c>
      <c r="H895" t="s">
        <v>398</v>
      </c>
      <c r="I895" t="s">
        <v>399</v>
      </c>
      <c r="J895" t="s">
        <v>133</v>
      </c>
      <c r="K895" t="s">
        <v>158</v>
      </c>
      <c r="L895" t="s">
        <v>192</v>
      </c>
      <c r="M895" t="s">
        <v>2978</v>
      </c>
      <c r="N895" s="3">
        <v>25.99</v>
      </c>
      <c r="O895">
        <v>1</v>
      </c>
      <c r="P895" s="3">
        <f t="shared" si="16"/>
        <v>25.99</v>
      </c>
    </row>
    <row r="896" spans="1:16">
      <c r="A896" t="s">
        <v>21</v>
      </c>
      <c r="B896" t="s">
        <v>2983</v>
      </c>
      <c r="C896" t="s">
        <v>2984</v>
      </c>
      <c r="D896" t="s">
        <v>2985</v>
      </c>
      <c r="E896" t="s">
        <v>2986</v>
      </c>
      <c r="F896" t="s">
        <v>177</v>
      </c>
      <c r="G896" t="s">
        <v>178</v>
      </c>
      <c r="H896" t="s">
        <v>128</v>
      </c>
      <c r="I896" t="s">
        <v>127</v>
      </c>
      <c r="J896" t="s">
        <v>127</v>
      </c>
      <c r="K896" t="s">
        <v>158</v>
      </c>
      <c r="L896" t="s">
        <v>933</v>
      </c>
      <c r="M896" t="s">
        <v>2987</v>
      </c>
      <c r="N896" s="3">
        <v>12.99</v>
      </c>
      <c r="O896">
        <v>1</v>
      </c>
      <c r="P896" s="3">
        <f t="shared" si="16"/>
        <v>12.99</v>
      </c>
    </row>
    <row r="897" spans="1:16">
      <c r="A897" t="s">
        <v>21</v>
      </c>
      <c r="B897" t="s">
        <v>2988</v>
      </c>
      <c r="C897" t="s">
        <v>2984</v>
      </c>
      <c r="D897" t="s">
        <v>2989</v>
      </c>
      <c r="E897" t="s">
        <v>677</v>
      </c>
      <c r="F897" t="s">
        <v>177</v>
      </c>
      <c r="G897" t="s">
        <v>178</v>
      </c>
      <c r="H897" t="s">
        <v>128</v>
      </c>
      <c r="I897" t="s">
        <v>127</v>
      </c>
      <c r="J897" t="s">
        <v>127</v>
      </c>
      <c r="K897" t="s">
        <v>158</v>
      </c>
      <c r="L897" t="s">
        <v>933</v>
      </c>
      <c r="M897" t="s">
        <v>2987</v>
      </c>
      <c r="N897" s="3">
        <v>12.99</v>
      </c>
      <c r="O897">
        <v>1</v>
      </c>
      <c r="P897" s="3">
        <f t="shared" si="16"/>
        <v>12.99</v>
      </c>
    </row>
    <row r="898" spans="1:16">
      <c r="A898" t="s">
        <v>21</v>
      </c>
      <c r="B898" t="s">
        <v>2990</v>
      </c>
      <c r="C898" t="s">
        <v>2984</v>
      </c>
      <c r="D898" t="s">
        <v>2991</v>
      </c>
      <c r="E898" t="s">
        <v>2968</v>
      </c>
      <c r="F898" t="s">
        <v>177</v>
      </c>
      <c r="G898" t="s">
        <v>178</v>
      </c>
      <c r="H898" t="s">
        <v>128</v>
      </c>
      <c r="I898" t="s">
        <v>127</v>
      </c>
      <c r="J898" t="s">
        <v>127</v>
      </c>
      <c r="K898" t="s">
        <v>158</v>
      </c>
      <c r="L898" t="s">
        <v>933</v>
      </c>
      <c r="M898" t="s">
        <v>2987</v>
      </c>
      <c r="N898" s="3">
        <v>12.99</v>
      </c>
      <c r="O898">
        <v>2</v>
      </c>
      <c r="P898" s="3">
        <f t="shared" si="16"/>
        <v>25.98</v>
      </c>
    </row>
    <row r="899" spans="1:16">
      <c r="A899" t="s">
        <v>21</v>
      </c>
      <c r="B899" t="s">
        <v>2992</v>
      </c>
      <c r="C899" t="s">
        <v>2984</v>
      </c>
      <c r="D899" t="s">
        <v>2993</v>
      </c>
      <c r="E899" t="s">
        <v>2956</v>
      </c>
      <c r="F899" t="s">
        <v>177</v>
      </c>
      <c r="G899" t="s">
        <v>178</v>
      </c>
      <c r="H899" t="s">
        <v>128</v>
      </c>
      <c r="I899" t="s">
        <v>127</v>
      </c>
      <c r="J899" t="s">
        <v>127</v>
      </c>
      <c r="K899" t="s">
        <v>158</v>
      </c>
      <c r="L899" t="s">
        <v>933</v>
      </c>
      <c r="M899" t="s">
        <v>2987</v>
      </c>
      <c r="N899" s="3">
        <v>12.99</v>
      </c>
      <c r="O899">
        <v>2</v>
      </c>
      <c r="P899" s="3">
        <f t="shared" si="16"/>
        <v>25.98</v>
      </c>
    </row>
    <row r="900" spans="1:16">
      <c r="A900" t="s">
        <v>21</v>
      </c>
      <c r="B900" t="s">
        <v>2994</v>
      </c>
      <c r="C900" t="s">
        <v>2984</v>
      </c>
      <c r="D900" t="s">
        <v>2995</v>
      </c>
      <c r="E900" t="s">
        <v>2996</v>
      </c>
      <c r="F900" t="s">
        <v>177</v>
      </c>
      <c r="G900" t="s">
        <v>178</v>
      </c>
      <c r="H900" t="s">
        <v>128</v>
      </c>
      <c r="I900" t="s">
        <v>127</v>
      </c>
      <c r="J900" t="s">
        <v>127</v>
      </c>
      <c r="K900" t="s">
        <v>158</v>
      </c>
      <c r="L900" t="s">
        <v>933</v>
      </c>
      <c r="M900" t="s">
        <v>2987</v>
      </c>
      <c r="N900" s="3">
        <v>12.99</v>
      </c>
      <c r="O900">
        <v>7</v>
      </c>
      <c r="P900" s="3">
        <f t="shared" si="16"/>
        <v>90.93</v>
      </c>
    </row>
    <row r="901" spans="1:16">
      <c r="A901" t="s">
        <v>21</v>
      </c>
      <c r="B901" t="s">
        <v>2997</v>
      </c>
      <c r="C901" t="s">
        <v>2998</v>
      </c>
      <c r="D901" t="s">
        <v>2999</v>
      </c>
      <c r="E901" t="s">
        <v>255</v>
      </c>
      <c r="F901" t="s">
        <v>177</v>
      </c>
      <c r="G901" t="s">
        <v>198</v>
      </c>
      <c r="H901" t="s">
        <v>128</v>
      </c>
      <c r="I901" t="s">
        <v>128</v>
      </c>
      <c r="J901" t="s">
        <v>128</v>
      </c>
      <c r="K901" t="s">
        <v>159</v>
      </c>
      <c r="L901" t="s">
        <v>291</v>
      </c>
      <c r="M901" t="s">
        <v>3000</v>
      </c>
      <c r="N901" s="3">
        <v>12.99</v>
      </c>
      <c r="O901">
        <v>1</v>
      </c>
      <c r="P901" s="3">
        <f t="shared" si="16"/>
        <v>12.99</v>
      </c>
    </row>
    <row r="902" spans="1:16">
      <c r="A902" t="s">
        <v>21</v>
      </c>
      <c r="B902" t="s">
        <v>3001</v>
      </c>
      <c r="C902" t="s">
        <v>2998</v>
      </c>
      <c r="D902" t="s">
        <v>3002</v>
      </c>
      <c r="E902" t="s">
        <v>238</v>
      </c>
      <c r="F902" t="s">
        <v>177</v>
      </c>
      <c r="G902" t="s">
        <v>198</v>
      </c>
      <c r="H902" t="s">
        <v>128</v>
      </c>
      <c r="I902" t="s">
        <v>128</v>
      </c>
      <c r="J902" t="s">
        <v>128</v>
      </c>
      <c r="K902" t="s">
        <v>159</v>
      </c>
      <c r="L902" t="s">
        <v>291</v>
      </c>
      <c r="M902" t="s">
        <v>3000</v>
      </c>
      <c r="N902" s="3">
        <v>12.99</v>
      </c>
      <c r="O902">
        <v>1</v>
      </c>
      <c r="P902" s="3">
        <f t="shared" si="16"/>
        <v>12.99</v>
      </c>
    </row>
    <row r="903" spans="1:16">
      <c r="A903" t="s">
        <v>21</v>
      </c>
      <c r="B903" t="s">
        <v>3003</v>
      </c>
      <c r="C903" t="s">
        <v>3004</v>
      </c>
      <c r="D903" t="s">
        <v>3005</v>
      </c>
      <c r="E903" t="s">
        <v>258</v>
      </c>
      <c r="F903" t="s">
        <v>177</v>
      </c>
      <c r="G903" t="s">
        <v>198</v>
      </c>
      <c r="H903" t="s">
        <v>179</v>
      </c>
      <c r="I903" t="s">
        <v>140</v>
      </c>
      <c r="J903" t="s">
        <v>140</v>
      </c>
      <c r="K903" t="s">
        <v>159</v>
      </c>
      <c r="L903" t="s">
        <v>400</v>
      </c>
      <c r="M903" t="s">
        <v>3006</v>
      </c>
      <c r="N903" s="3">
        <v>19.99</v>
      </c>
      <c r="O903">
        <v>1</v>
      </c>
      <c r="P903" s="3">
        <f t="shared" ref="P903:P952" si="17">O903*N903</f>
        <v>19.99</v>
      </c>
    </row>
    <row r="904" spans="1:16">
      <c r="A904" t="s">
        <v>21</v>
      </c>
      <c r="B904" t="s">
        <v>3007</v>
      </c>
      <c r="C904" t="s">
        <v>3004</v>
      </c>
      <c r="D904" t="s">
        <v>3008</v>
      </c>
      <c r="E904" t="s">
        <v>244</v>
      </c>
      <c r="F904" t="s">
        <v>177</v>
      </c>
      <c r="G904" t="s">
        <v>198</v>
      </c>
      <c r="H904" t="s">
        <v>179</v>
      </c>
      <c r="I904" t="s">
        <v>140</v>
      </c>
      <c r="J904" t="s">
        <v>140</v>
      </c>
      <c r="K904" t="s">
        <v>159</v>
      </c>
      <c r="L904" t="s">
        <v>400</v>
      </c>
      <c r="M904" t="s">
        <v>3006</v>
      </c>
      <c r="N904" s="3">
        <v>19.99</v>
      </c>
      <c r="O904">
        <v>1</v>
      </c>
      <c r="P904" s="3">
        <f t="shared" si="17"/>
        <v>19.99</v>
      </c>
    </row>
    <row r="905" spans="1:16">
      <c r="A905" t="s">
        <v>21</v>
      </c>
      <c r="B905" t="s">
        <v>3009</v>
      </c>
      <c r="C905" t="s">
        <v>3010</v>
      </c>
      <c r="D905" t="s">
        <v>3011</v>
      </c>
      <c r="E905" t="s">
        <v>3012</v>
      </c>
      <c r="F905" t="s">
        <v>177</v>
      </c>
      <c r="G905" t="s">
        <v>198</v>
      </c>
      <c r="H905" t="s">
        <v>128</v>
      </c>
      <c r="I905" t="s">
        <v>128</v>
      </c>
      <c r="J905" t="s">
        <v>128</v>
      </c>
      <c r="K905" t="s">
        <v>159</v>
      </c>
      <c r="L905" t="s">
        <v>291</v>
      </c>
      <c r="M905" t="s">
        <v>3013</v>
      </c>
      <c r="N905" s="3">
        <v>12.99</v>
      </c>
      <c r="O905">
        <v>3</v>
      </c>
      <c r="P905" s="3">
        <f t="shared" si="17"/>
        <v>38.97</v>
      </c>
    </row>
    <row r="906" spans="1:16">
      <c r="A906" t="s">
        <v>21</v>
      </c>
      <c r="B906" t="s">
        <v>3014</v>
      </c>
      <c r="C906" t="s">
        <v>3010</v>
      </c>
      <c r="D906" t="s">
        <v>3015</v>
      </c>
      <c r="E906" t="s">
        <v>2986</v>
      </c>
      <c r="F906" t="s">
        <v>177</v>
      </c>
      <c r="G906" t="s">
        <v>198</v>
      </c>
      <c r="H906" t="s">
        <v>128</v>
      </c>
      <c r="I906" t="s">
        <v>128</v>
      </c>
      <c r="J906" t="s">
        <v>128</v>
      </c>
      <c r="K906" t="s">
        <v>159</v>
      </c>
      <c r="L906" t="s">
        <v>291</v>
      </c>
      <c r="M906" t="s">
        <v>3013</v>
      </c>
      <c r="N906" s="3">
        <v>12.99</v>
      </c>
      <c r="O906">
        <v>1</v>
      </c>
      <c r="P906" s="3">
        <f t="shared" si="17"/>
        <v>12.99</v>
      </c>
    </row>
    <row r="907" spans="1:16">
      <c r="A907" t="s">
        <v>21</v>
      </c>
      <c r="B907" t="s">
        <v>3016</v>
      </c>
      <c r="C907" t="s">
        <v>3017</v>
      </c>
      <c r="D907" t="s">
        <v>3018</v>
      </c>
      <c r="E907" t="s">
        <v>258</v>
      </c>
      <c r="F907" t="s">
        <v>177</v>
      </c>
      <c r="G907" t="s">
        <v>198</v>
      </c>
      <c r="H907" t="s">
        <v>128</v>
      </c>
      <c r="I907" t="s">
        <v>128</v>
      </c>
      <c r="J907" t="s">
        <v>128</v>
      </c>
      <c r="K907" t="s">
        <v>159</v>
      </c>
      <c r="L907" t="s">
        <v>291</v>
      </c>
      <c r="M907" t="s">
        <v>3019</v>
      </c>
      <c r="N907" s="3">
        <v>21.879</v>
      </c>
      <c r="O907">
        <v>1</v>
      </c>
      <c r="P907" s="3">
        <f t="shared" si="17"/>
        <v>21.879</v>
      </c>
    </row>
    <row r="908" spans="1:16">
      <c r="A908" t="s">
        <v>21</v>
      </c>
      <c r="B908" t="s">
        <v>3020</v>
      </c>
      <c r="C908" t="s">
        <v>3017</v>
      </c>
      <c r="D908" t="s">
        <v>3021</v>
      </c>
      <c r="E908" t="s">
        <v>238</v>
      </c>
      <c r="F908" t="s">
        <v>177</v>
      </c>
      <c r="G908" t="s">
        <v>198</v>
      </c>
      <c r="H908" t="s">
        <v>128</v>
      </c>
      <c r="I908" t="s">
        <v>128</v>
      </c>
      <c r="J908" t="s">
        <v>128</v>
      </c>
      <c r="K908" t="s">
        <v>159</v>
      </c>
      <c r="L908" t="s">
        <v>291</v>
      </c>
      <c r="M908" t="s">
        <v>3019</v>
      </c>
      <c r="N908" s="3">
        <v>21.879</v>
      </c>
      <c r="O908">
        <v>2</v>
      </c>
      <c r="P908" s="3">
        <f t="shared" si="17"/>
        <v>43.758</v>
      </c>
    </row>
    <row r="909" spans="1:16">
      <c r="A909" t="s">
        <v>21</v>
      </c>
      <c r="B909" t="s">
        <v>3022</v>
      </c>
      <c r="C909" t="s">
        <v>3017</v>
      </c>
      <c r="D909" t="s">
        <v>3023</v>
      </c>
      <c r="E909" t="s">
        <v>3024</v>
      </c>
      <c r="F909" t="s">
        <v>177</v>
      </c>
      <c r="G909" t="s">
        <v>198</v>
      </c>
      <c r="H909" t="s">
        <v>128</v>
      </c>
      <c r="I909" t="s">
        <v>128</v>
      </c>
      <c r="J909" t="s">
        <v>128</v>
      </c>
      <c r="K909" t="s">
        <v>159</v>
      </c>
      <c r="L909" t="s">
        <v>291</v>
      </c>
      <c r="M909" t="s">
        <v>3019</v>
      </c>
      <c r="N909" s="3">
        <v>21.879</v>
      </c>
      <c r="O909">
        <v>3</v>
      </c>
      <c r="P909" s="3">
        <f t="shared" si="17"/>
        <v>65.637</v>
      </c>
    </row>
    <row r="910" spans="1:16">
      <c r="A910" t="s">
        <v>21</v>
      </c>
      <c r="B910" t="s">
        <v>3025</v>
      </c>
      <c r="C910" t="s">
        <v>3017</v>
      </c>
      <c r="D910" t="s">
        <v>3026</v>
      </c>
      <c r="E910" t="s">
        <v>3027</v>
      </c>
      <c r="F910" t="s">
        <v>177</v>
      </c>
      <c r="G910" t="s">
        <v>198</v>
      </c>
      <c r="H910" t="s">
        <v>128</v>
      </c>
      <c r="I910" t="s">
        <v>128</v>
      </c>
      <c r="J910" t="s">
        <v>128</v>
      </c>
      <c r="K910" t="s">
        <v>159</v>
      </c>
      <c r="L910" t="s">
        <v>291</v>
      </c>
      <c r="M910" t="s">
        <v>3019</v>
      </c>
      <c r="N910" s="3">
        <v>21.879</v>
      </c>
      <c r="O910">
        <v>2</v>
      </c>
      <c r="P910" s="3">
        <f t="shared" si="17"/>
        <v>43.758</v>
      </c>
    </row>
    <row r="911" spans="1:16">
      <c r="A911" t="s">
        <v>21</v>
      </c>
      <c r="B911" t="s">
        <v>3028</v>
      </c>
      <c r="C911" t="s">
        <v>3029</v>
      </c>
      <c r="D911" t="s">
        <v>3030</v>
      </c>
      <c r="E911" t="s">
        <v>258</v>
      </c>
      <c r="F911" t="s">
        <v>177</v>
      </c>
      <c r="G911" t="s">
        <v>198</v>
      </c>
      <c r="H911" t="s">
        <v>128</v>
      </c>
      <c r="I911" t="s">
        <v>128</v>
      </c>
      <c r="J911" t="s">
        <v>128</v>
      </c>
      <c r="K911" t="s">
        <v>159</v>
      </c>
      <c r="L911" t="s">
        <v>180</v>
      </c>
      <c r="M911" t="s">
        <v>3031</v>
      </c>
      <c r="N911" s="3">
        <v>12.99</v>
      </c>
      <c r="O911">
        <v>1</v>
      </c>
      <c r="P911" s="3">
        <f t="shared" si="17"/>
        <v>12.99</v>
      </c>
    </row>
    <row r="912" spans="1:16">
      <c r="A912" t="s">
        <v>21</v>
      </c>
      <c r="B912" t="s">
        <v>3032</v>
      </c>
      <c r="C912" t="s">
        <v>3029</v>
      </c>
      <c r="D912" t="s">
        <v>3033</v>
      </c>
      <c r="E912" t="s">
        <v>3024</v>
      </c>
      <c r="F912" t="s">
        <v>177</v>
      </c>
      <c r="G912" t="s">
        <v>198</v>
      </c>
      <c r="H912" t="s">
        <v>128</v>
      </c>
      <c r="I912" t="s">
        <v>128</v>
      </c>
      <c r="J912" t="s">
        <v>128</v>
      </c>
      <c r="K912" t="s">
        <v>159</v>
      </c>
      <c r="L912" t="s">
        <v>180</v>
      </c>
      <c r="M912" t="s">
        <v>3031</v>
      </c>
      <c r="N912" s="3">
        <v>12.99</v>
      </c>
      <c r="O912">
        <v>2</v>
      </c>
      <c r="P912" s="3">
        <f t="shared" si="17"/>
        <v>25.98</v>
      </c>
    </row>
    <row r="913" spans="1:16">
      <c r="A913" t="s">
        <v>21</v>
      </c>
      <c r="B913" t="s">
        <v>3034</v>
      </c>
      <c r="C913" t="s">
        <v>3035</v>
      </c>
      <c r="D913" t="s">
        <v>3036</v>
      </c>
      <c r="E913" t="s">
        <v>412</v>
      </c>
      <c r="F913" t="s">
        <v>177</v>
      </c>
      <c r="G913" t="s">
        <v>198</v>
      </c>
      <c r="H913" t="s">
        <v>179</v>
      </c>
      <c r="I913" t="s">
        <v>140</v>
      </c>
      <c r="J913" t="s">
        <v>140</v>
      </c>
      <c r="K913" t="s">
        <v>159</v>
      </c>
      <c r="L913" t="s">
        <v>264</v>
      </c>
      <c r="M913" t="s">
        <v>3037</v>
      </c>
      <c r="N913" s="3">
        <v>9.99</v>
      </c>
      <c r="O913">
        <v>1</v>
      </c>
      <c r="P913" s="3">
        <f t="shared" si="17"/>
        <v>9.99</v>
      </c>
    </row>
    <row r="914" spans="1:16">
      <c r="A914" t="s">
        <v>21</v>
      </c>
      <c r="B914" t="s">
        <v>3038</v>
      </c>
      <c r="C914" t="s">
        <v>3039</v>
      </c>
      <c r="D914" t="s">
        <v>3040</v>
      </c>
      <c r="E914" t="s">
        <v>250</v>
      </c>
      <c r="F914" t="s">
        <v>177</v>
      </c>
      <c r="G914" t="s">
        <v>198</v>
      </c>
      <c r="H914" t="s">
        <v>128</v>
      </c>
      <c r="I914" t="s">
        <v>128</v>
      </c>
      <c r="J914" t="s">
        <v>128</v>
      </c>
      <c r="K914" t="s">
        <v>159</v>
      </c>
      <c r="L914" t="s">
        <v>231</v>
      </c>
      <c r="M914" t="s">
        <v>3041</v>
      </c>
      <c r="N914" s="3">
        <v>12.99</v>
      </c>
      <c r="O914">
        <v>1</v>
      </c>
      <c r="P914" s="3">
        <f t="shared" si="17"/>
        <v>12.99</v>
      </c>
    </row>
    <row r="915" spans="1:16">
      <c r="A915" t="s">
        <v>21</v>
      </c>
      <c r="B915" t="s">
        <v>3042</v>
      </c>
      <c r="C915" t="s">
        <v>3039</v>
      </c>
      <c r="D915" t="s">
        <v>3043</v>
      </c>
      <c r="E915" t="s">
        <v>1207</v>
      </c>
      <c r="F915" t="s">
        <v>177</v>
      </c>
      <c r="G915" t="s">
        <v>198</v>
      </c>
      <c r="H915" t="s">
        <v>128</v>
      </c>
      <c r="I915" t="s">
        <v>128</v>
      </c>
      <c r="J915" t="s">
        <v>128</v>
      </c>
      <c r="K915" t="s">
        <v>159</v>
      </c>
      <c r="L915" t="s">
        <v>231</v>
      </c>
      <c r="M915" t="s">
        <v>3041</v>
      </c>
      <c r="N915" s="3">
        <v>12.99</v>
      </c>
      <c r="O915">
        <v>1</v>
      </c>
      <c r="P915" s="3">
        <f t="shared" si="17"/>
        <v>12.99</v>
      </c>
    </row>
    <row r="916" spans="1:16">
      <c r="A916" t="s">
        <v>21</v>
      </c>
      <c r="B916" t="s">
        <v>3044</v>
      </c>
      <c r="C916" t="s">
        <v>3045</v>
      </c>
      <c r="D916" t="s">
        <v>3046</v>
      </c>
      <c r="E916" t="s">
        <v>258</v>
      </c>
      <c r="F916" t="s">
        <v>177</v>
      </c>
      <c r="G916" t="s">
        <v>198</v>
      </c>
      <c r="H916" t="s">
        <v>128</v>
      </c>
      <c r="I916" t="s">
        <v>128</v>
      </c>
      <c r="J916" t="s">
        <v>128</v>
      </c>
      <c r="K916" t="s">
        <v>159</v>
      </c>
      <c r="L916" t="s">
        <v>200</v>
      </c>
      <c r="M916" t="s">
        <v>3047</v>
      </c>
      <c r="N916" s="3">
        <v>12.99</v>
      </c>
      <c r="O916">
        <v>1</v>
      </c>
      <c r="P916" s="3">
        <f t="shared" si="17"/>
        <v>12.99</v>
      </c>
    </row>
    <row r="917" spans="1:16">
      <c r="A917" t="s">
        <v>21</v>
      </c>
      <c r="B917" t="s">
        <v>3048</v>
      </c>
      <c r="C917" t="s">
        <v>3045</v>
      </c>
      <c r="D917" t="s">
        <v>3049</v>
      </c>
      <c r="E917" t="s">
        <v>238</v>
      </c>
      <c r="F917" t="s">
        <v>177</v>
      </c>
      <c r="G917" t="s">
        <v>198</v>
      </c>
      <c r="H917" t="s">
        <v>128</v>
      </c>
      <c r="I917" t="s">
        <v>128</v>
      </c>
      <c r="J917" t="s">
        <v>128</v>
      </c>
      <c r="K917" t="s">
        <v>159</v>
      </c>
      <c r="L917" t="s">
        <v>200</v>
      </c>
      <c r="M917" t="s">
        <v>3047</v>
      </c>
      <c r="N917" s="3">
        <v>12.99</v>
      </c>
      <c r="O917">
        <v>2</v>
      </c>
      <c r="P917" s="3">
        <f t="shared" si="17"/>
        <v>25.98</v>
      </c>
    </row>
    <row r="918" spans="1:16">
      <c r="A918" t="s">
        <v>66</v>
      </c>
      <c r="B918" t="s">
        <v>3050</v>
      </c>
      <c r="C918" t="s">
        <v>3051</v>
      </c>
      <c r="D918" t="s">
        <v>3052</v>
      </c>
      <c r="E918" t="s">
        <v>188</v>
      </c>
      <c r="F918" t="s">
        <v>177</v>
      </c>
      <c r="G918" t="s">
        <v>178</v>
      </c>
      <c r="H918" t="s">
        <v>128</v>
      </c>
      <c r="I918" t="s">
        <v>127</v>
      </c>
      <c r="J918" t="s">
        <v>127</v>
      </c>
      <c r="K918" t="s">
        <v>158</v>
      </c>
      <c r="L918" t="s">
        <v>2033</v>
      </c>
      <c r="M918" t="s">
        <v>3053</v>
      </c>
      <c r="N918" s="3">
        <v>29.99</v>
      </c>
      <c r="O918">
        <v>1</v>
      </c>
      <c r="P918" s="3">
        <f t="shared" si="17"/>
        <v>29.99</v>
      </c>
    </row>
    <row r="919" spans="1:16">
      <c r="A919" t="s">
        <v>66</v>
      </c>
      <c r="B919" t="s">
        <v>3054</v>
      </c>
      <c r="C919" t="s">
        <v>3055</v>
      </c>
      <c r="D919" t="s">
        <v>3056</v>
      </c>
      <c r="E919" t="s">
        <v>188</v>
      </c>
      <c r="F919" t="s">
        <v>177</v>
      </c>
      <c r="G919" t="s">
        <v>198</v>
      </c>
      <c r="H919" t="s">
        <v>128</v>
      </c>
      <c r="I919" t="s">
        <v>127</v>
      </c>
      <c r="J919" t="s">
        <v>127</v>
      </c>
      <c r="K919" t="s">
        <v>158</v>
      </c>
      <c r="L919" t="s">
        <v>192</v>
      </c>
      <c r="M919" t="s">
        <v>3057</v>
      </c>
      <c r="N919" s="3">
        <v>25.99</v>
      </c>
      <c r="O919">
        <v>1</v>
      </c>
      <c r="P919" s="3">
        <f t="shared" si="17"/>
        <v>25.99</v>
      </c>
    </row>
    <row r="920" spans="1:16">
      <c r="A920" t="s">
        <v>66</v>
      </c>
      <c r="B920" t="s">
        <v>3058</v>
      </c>
      <c r="C920" t="s">
        <v>3059</v>
      </c>
      <c r="D920" t="s">
        <v>3060</v>
      </c>
      <c r="E920" t="s">
        <v>197</v>
      </c>
      <c r="F920" t="s">
        <v>177</v>
      </c>
      <c r="G920" t="s">
        <v>178</v>
      </c>
      <c r="H920" t="s">
        <v>468</v>
      </c>
      <c r="I920" t="s">
        <v>136</v>
      </c>
      <c r="J920" t="s">
        <v>136</v>
      </c>
      <c r="K920" t="s">
        <v>159</v>
      </c>
      <c r="L920" t="s">
        <v>400</v>
      </c>
      <c r="M920" t="s">
        <v>3061</v>
      </c>
      <c r="N920" s="3">
        <v>29.99</v>
      </c>
      <c r="O920">
        <v>2</v>
      </c>
      <c r="P920" s="3">
        <f t="shared" si="17"/>
        <v>59.98</v>
      </c>
    </row>
    <row r="921" spans="1:16">
      <c r="A921" t="s">
        <v>66</v>
      </c>
      <c r="B921" t="s">
        <v>3062</v>
      </c>
      <c r="C921" t="s">
        <v>3063</v>
      </c>
      <c r="D921" t="s">
        <v>3064</v>
      </c>
      <c r="E921" t="s">
        <v>197</v>
      </c>
      <c r="F921" t="s">
        <v>177</v>
      </c>
      <c r="G921" t="s">
        <v>198</v>
      </c>
      <c r="H921" t="s">
        <v>128</v>
      </c>
      <c r="I921" t="s">
        <v>127</v>
      </c>
      <c r="J921" t="s">
        <v>127</v>
      </c>
      <c r="K921" t="s">
        <v>158</v>
      </c>
      <c r="L921" t="s">
        <v>1936</v>
      </c>
      <c r="M921" t="s">
        <v>3065</v>
      </c>
      <c r="N921" s="3">
        <v>25.99</v>
      </c>
      <c r="O921">
        <v>1</v>
      </c>
      <c r="P921" s="3">
        <f t="shared" si="17"/>
        <v>25.99</v>
      </c>
    </row>
    <row r="922" spans="1:16">
      <c r="A922" t="s">
        <v>66</v>
      </c>
      <c r="B922" t="s">
        <v>3066</v>
      </c>
      <c r="C922" t="s">
        <v>3063</v>
      </c>
      <c r="D922" t="s">
        <v>3067</v>
      </c>
      <c r="E922" t="s">
        <v>344</v>
      </c>
      <c r="F922" t="s">
        <v>177</v>
      </c>
      <c r="G922" t="s">
        <v>198</v>
      </c>
      <c r="H922" t="s">
        <v>128</v>
      </c>
      <c r="I922" t="s">
        <v>127</v>
      </c>
      <c r="J922" t="s">
        <v>127</v>
      </c>
      <c r="K922" t="s">
        <v>158</v>
      </c>
      <c r="L922" t="s">
        <v>1936</v>
      </c>
      <c r="M922" t="s">
        <v>3065</v>
      </c>
      <c r="N922" s="3">
        <v>25.99</v>
      </c>
      <c r="O922">
        <v>1</v>
      </c>
      <c r="P922" s="3">
        <f t="shared" si="17"/>
        <v>25.99</v>
      </c>
    </row>
    <row r="923" spans="1:16">
      <c r="A923" t="s">
        <v>55</v>
      </c>
      <c r="B923" t="s">
        <v>3068</v>
      </c>
      <c r="C923" t="s">
        <v>3069</v>
      </c>
      <c r="D923" t="s">
        <v>3070</v>
      </c>
      <c r="E923" t="s">
        <v>258</v>
      </c>
      <c r="F923" t="s">
        <v>177</v>
      </c>
      <c r="G923" t="s">
        <v>178</v>
      </c>
      <c r="H923" t="s">
        <v>128</v>
      </c>
      <c r="I923" t="s">
        <v>128</v>
      </c>
      <c r="J923" t="s">
        <v>128</v>
      </c>
      <c r="K923" t="s">
        <v>159</v>
      </c>
      <c r="L923" t="s">
        <v>264</v>
      </c>
      <c r="M923" t="s">
        <v>3071</v>
      </c>
      <c r="N923" s="3">
        <v>25.99</v>
      </c>
      <c r="O923">
        <v>2</v>
      </c>
      <c r="P923" s="3">
        <f t="shared" si="17"/>
        <v>51.98</v>
      </c>
    </row>
    <row r="924" spans="1:16">
      <c r="A924" t="s">
        <v>55</v>
      </c>
      <c r="B924" t="s">
        <v>3072</v>
      </c>
      <c r="C924" t="s">
        <v>3069</v>
      </c>
      <c r="D924" t="s">
        <v>3073</v>
      </c>
      <c r="E924" t="s">
        <v>238</v>
      </c>
      <c r="F924" t="s">
        <v>177</v>
      </c>
      <c r="G924" t="s">
        <v>178</v>
      </c>
      <c r="H924" t="s">
        <v>128</v>
      </c>
      <c r="I924" t="s">
        <v>128</v>
      </c>
      <c r="J924" t="s">
        <v>128</v>
      </c>
      <c r="K924" t="s">
        <v>159</v>
      </c>
      <c r="L924" t="s">
        <v>264</v>
      </c>
      <c r="M924" t="s">
        <v>3071</v>
      </c>
      <c r="N924" s="3">
        <v>25.99</v>
      </c>
      <c r="O924">
        <v>3</v>
      </c>
      <c r="P924" s="3">
        <f t="shared" si="17"/>
        <v>77.97</v>
      </c>
    </row>
    <row r="925" spans="1:16">
      <c r="A925" t="s">
        <v>67</v>
      </c>
      <c r="B925" t="s">
        <v>3074</v>
      </c>
      <c r="C925" t="s">
        <v>3075</v>
      </c>
      <c r="D925" t="s">
        <v>3076</v>
      </c>
      <c r="E925" t="s">
        <v>258</v>
      </c>
      <c r="F925" t="s">
        <v>177</v>
      </c>
      <c r="G925" t="s">
        <v>178</v>
      </c>
      <c r="H925" t="s">
        <v>128</v>
      </c>
      <c r="I925" t="s">
        <v>128</v>
      </c>
      <c r="J925" t="s">
        <v>128</v>
      </c>
      <c r="K925" t="s">
        <v>159</v>
      </c>
      <c r="L925" t="s">
        <v>452</v>
      </c>
      <c r="M925" t="s">
        <v>3077</v>
      </c>
      <c r="N925" s="3">
        <v>32.95</v>
      </c>
      <c r="O925">
        <v>2</v>
      </c>
      <c r="P925" s="3">
        <f t="shared" si="17"/>
        <v>65.9</v>
      </c>
    </row>
    <row r="926" spans="1:16">
      <c r="A926" t="s">
        <v>67</v>
      </c>
      <c r="B926" t="s">
        <v>3078</v>
      </c>
      <c r="C926" t="s">
        <v>3079</v>
      </c>
      <c r="D926" t="s">
        <v>3080</v>
      </c>
      <c r="E926" t="s">
        <v>244</v>
      </c>
      <c r="F926" t="s">
        <v>177</v>
      </c>
      <c r="G926" t="s">
        <v>178</v>
      </c>
      <c r="H926" t="s">
        <v>373</v>
      </c>
      <c r="I926" t="s">
        <v>134</v>
      </c>
      <c r="J926" t="s">
        <v>134</v>
      </c>
      <c r="K926" t="s">
        <v>158</v>
      </c>
      <c r="L926" t="s">
        <v>221</v>
      </c>
      <c r="M926" t="s">
        <v>3081</v>
      </c>
      <c r="N926" s="3">
        <v>59.95</v>
      </c>
      <c r="O926">
        <v>1</v>
      </c>
      <c r="P926" s="3">
        <f t="shared" si="17"/>
        <v>59.95</v>
      </c>
    </row>
    <row r="927" spans="1:16">
      <c r="A927" t="s">
        <v>67</v>
      </c>
      <c r="B927" t="s">
        <v>3082</v>
      </c>
      <c r="C927" t="s">
        <v>3083</v>
      </c>
      <c r="D927" t="s">
        <v>3084</v>
      </c>
      <c r="E927" t="s">
        <v>238</v>
      </c>
      <c r="F927" t="s">
        <v>177</v>
      </c>
      <c r="G927" t="s">
        <v>198</v>
      </c>
      <c r="H927" t="s">
        <v>128</v>
      </c>
      <c r="I927" t="s">
        <v>127</v>
      </c>
      <c r="J927" t="s">
        <v>127</v>
      </c>
      <c r="K927" t="s">
        <v>158</v>
      </c>
      <c r="L927" t="s">
        <v>1090</v>
      </c>
      <c r="M927" t="s">
        <v>3085</v>
      </c>
      <c r="N927" s="3">
        <v>36.95</v>
      </c>
      <c r="O927">
        <v>1</v>
      </c>
      <c r="P927" s="3">
        <f t="shared" si="17"/>
        <v>36.95</v>
      </c>
    </row>
    <row r="928" spans="1:16">
      <c r="A928" t="s">
        <v>67</v>
      </c>
      <c r="B928" t="s">
        <v>3086</v>
      </c>
      <c r="C928" t="s">
        <v>3087</v>
      </c>
      <c r="D928" t="s">
        <v>3088</v>
      </c>
      <c r="E928" t="s">
        <v>238</v>
      </c>
      <c r="F928" t="s">
        <v>177</v>
      </c>
      <c r="G928" t="s">
        <v>198</v>
      </c>
      <c r="H928" t="s">
        <v>451</v>
      </c>
      <c r="I928" t="s">
        <v>129</v>
      </c>
      <c r="J928" t="s">
        <v>129</v>
      </c>
      <c r="K928" t="s">
        <v>158</v>
      </c>
      <c r="L928" t="s">
        <v>3089</v>
      </c>
      <c r="M928" t="s">
        <v>3090</v>
      </c>
      <c r="N928" s="3">
        <v>54.95</v>
      </c>
      <c r="O928">
        <v>1</v>
      </c>
      <c r="P928" s="3">
        <f t="shared" si="17"/>
        <v>54.95</v>
      </c>
    </row>
    <row r="929" spans="1:16">
      <c r="A929" t="s">
        <v>122</v>
      </c>
      <c r="B929" t="s">
        <v>3091</v>
      </c>
      <c r="C929" t="s">
        <v>3092</v>
      </c>
      <c r="D929" t="s">
        <v>3093</v>
      </c>
      <c r="E929" t="s">
        <v>255</v>
      </c>
      <c r="F929" t="s">
        <v>177</v>
      </c>
      <c r="G929" t="s">
        <v>178</v>
      </c>
      <c r="H929" t="s">
        <v>128</v>
      </c>
      <c r="I929" t="s">
        <v>128</v>
      </c>
      <c r="J929" t="s">
        <v>128</v>
      </c>
      <c r="K929" t="s">
        <v>159</v>
      </c>
      <c r="L929" t="s">
        <v>221</v>
      </c>
      <c r="M929" t="s">
        <v>3094</v>
      </c>
      <c r="N929" s="3">
        <v>45.95</v>
      </c>
      <c r="O929">
        <v>1</v>
      </c>
      <c r="P929" s="3">
        <f t="shared" si="17"/>
        <v>45.95</v>
      </c>
    </row>
    <row r="930" spans="1:16">
      <c r="A930" t="s">
        <v>22</v>
      </c>
      <c r="B930" t="s">
        <v>3095</v>
      </c>
      <c r="C930" t="s">
        <v>3096</v>
      </c>
      <c r="D930" t="s">
        <v>3097</v>
      </c>
      <c r="E930" t="s">
        <v>238</v>
      </c>
      <c r="F930" t="s">
        <v>177</v>
      </c>
      <c r="G930" t="s">
        <v>178</v>
      </c>
      <c r="H930" t="s">
        <v>128</v>
      </c>
      <c r="I930" t="s">
        <v>127</v>
      </c>
      <c r="J930" t="s">
        <v>127</v>
      </c>
      <c r="K930" t="s">
        <v>158</v>
      </c>
      <c r="L930" t="s">
        <v>270</v>
      </c>
      <c r="M930" t="s">
        <v>3098</v>
      </c>
      <c r="N930" s="3">
        <v>34.99</v>
      </c>
      <c r="O930">
        <v>1</v>
      </c>
      <c r="P930" s="3">
        <f t="shared" si="17"/>
        <v>34.99</v>
      </c>
    </row>
    <row r="931" spans="1:16">
      <c r="A931" t="s">
        <v>55</v>
      </c>
      <c r="B931" t="s">
        <v>3099</v>
      </c>
      <c r="C931" t="s">
        <v>3100</v>
      </c>
      <c r="D931" t="s">
        <v>3101</v>
      </c>
      <c r="E931" t="s">
        <v>258</v>
      </c>
      <c r="F931" t="s">
        <v>177</v>
      </c>
      <c r="G931" t="s">
        <v>178</v>
      </c>
      <c r="H931" t="s">
        <v>128</v>
      </c>
      <c r="I931" t="s">
        <v>128</v>
      </c>
      <c r="J931" t="s">
        <v>128</v>
      </c>
      <c r="K931" t="s">
        <v>159</v>
      </c>
      <c r="L931" t="s">
        <v>192</v>
      </c>
      <c r="M931" t="s">
        <v>3071</v>
      </c>
      <c r="N931" s="3">
        <v>25.99</v>
      </c>
      <c r="O931">
        <v>1</v>
      </c>
      <c r="P931" s="3">
        <f t="shared" si="17"/>
        <v>25.99</v>
      </c>
    </row>
    <row r="932" spans="1:16">
      <c r="A932" t="s">
        <v>55</v>
      </c>
      <c r="B932" t="s">
        <v>3102</v>
      </c>
      <c r="C932" t="s">
        <v>3100</v>
      </c>
      <c r="D932" t="s">
        <v>3103</v>
      </c>
      <c r="E932" t="s">
        <v>244</v>
      </c>
      <c r="F932" t="s">
        <v>177</v>
      </c>
      <c r="G932" t="s">
        <v>178</v>
      </c>
      <c r="H932" t="s">
        <v>128</v>
      </c>
      <c r="I932" t="s">
        <v>128</v>
      </c>
      <c r="J932" t="s">
        <v>128</v>
      </c>
      <c r="K932" t="s">
        <v>159</v>
      </c>
      <c r="L932" t="s">
        <v>192</v>
      </c>
      <c r="M932" t="s">
        <v>3071</v>
      </c>
      <c r="N932" s="3">
        <v>25.99</v>
      </c>
      <c r="O932">
        <v>1</v>
      </c>
      <c r="P932" s="3">
        <f t="shared" si="17"/>
        <v>25.99</v>
      </c>
    </row>
    <row r="933" spans="1:16">
      <c r="A933" t="s">
        <v>55</v>
      </c>
      <c r="B933" t="s">
        <v>3104</v>
      </c>
      <c r="C933" t="s">
        <v>3100</v>
      </c>
      <c r="D933" t="s">
        <v>3105</v>
      </c>
      <c r="E933" t="s">
        <v>238</v>
      </c>
      <c r="F933" t="s">
        <v>177</v>
      </c>
      <c r="G933" t="s">
        <v>178</v>
      </c>
      <c r="H933" t="s">
        <v>128</v>
      </c>
      <c r="I933" t="s">
        <v>128</v>
      </c>
      <c r="J933" t="s">
        <v>128</v>
      </c>
      <c r="K933" t="s">
        <v>159</v>
      </c>
      <c r="L933" t="s">
        <v>192</v>
      </c>
      <c r="M933" t="s">
        <v>3071</v>
      </c>
      <c r="N933" s="3">
        <v>25.99</v>
      </c>
      <c r="O933">
        <v>1</v>
      </c>
      <c r="P933" s="3">
        <f t="shared" si="17"/>
        <v>25.99</v>
      </c>
    </row>
    <row r="934" spans="1:16">
      <c r="A934" t="s">
        <v>76</v>
      </c>
      <c r="B934" t="s">
        <v>3106</v>
      </c>
      <c r="C934" t="s">
        <v>3107</v>
      </c>
      <c r="D934" t="s">
        <v>3108</v>
      </c>
      <c r="E934" t="s">
        <v>255</v>
      </c>
      <c r="F934" t="s">
        <v>177</v>
      </c>
      <c r="G934" t="s">
        <v>178</v>
      </c>
      <c r="H934" t="s">
        <v>128</v>
      </c>
      <c r="I934" t="s">
        <v>128</v>
      </c>
      <c r="J934" t="s">
        <v>128</v>
      </c>
      <c r="K934" t="s">
        <v>159</v>
      </c>
      <c r="L934" t="s">
        <v>221</v>
      </c>
      <c r="M934" t="s">
        <v>3109</v>
      </c>
      <c r="N934" s="3">
        <v>19.95</v>
      </c>
      <c r="O934">
        <v>1</v>
      </c>
      <c r="P934" s="3">
        <f t="shared" si="17"/>
        <v>19.95</v>
      </c>
    </row>
    <row r="935" spans="1:16">
      <c r="A935" t="s">
        <v>76</v>
      </c>
      <c r="B935" t="s">
        <v>3110</v>
      </c>
      <c r="C935" t="s">
        <v>3107</v>
      </c>
      <c r="D935" t="s">
        <v>3111</v>
      </c>
      <c r="E935" t="s">
        <v>258</v>
      </c>
      <c r="F935" t="s">
        <v>177</v>
      </c>
      <c r="G935" t="s">
        <v>178</v>
      </c>
      <c r="H935" t="s">
        <v>128</v>
      </c>
      <c r="I935" t="s">
        <v>128</v>
      </c>
      <c r="J935" t="s">
        <v>128</v>
      </c>
      <c r="K935" t="s">
        <v>159</v>
      </c>
      <c r="L935" t="s">
        <v>221</v>
      </c>
      <c r="M935" t="s">
        <v>3109</v>
      </c>
      <c r="N935" s="3">
        <v>19.95</v>
      </c>
      <c r="O935">
        <v>1</v>
      </c>
      <c r="P935" s="3">
        <f t="shared" si="17"/>
        <v>19.95</v>
      </c>
    </row>
    <row r="936" spans="1:16">
      <c r="A936" t="s">
        <v>76</v>
      </c>
      <c r="B936" t="s">
        <v>3112</v>
      </c>
      <c r="C936" t="s">
        <v>3107</v>
      </c>
      <c r="D936" t="s">
        <v>3113</v>
      </c>
      <c r="E936" t="s">
        <v>238</v>
      </c>
      <c r="F936" t="s">
        <v>177</v>
      </c>
      <c r="G936" t="s">
        <v>178</v>
      </c>
      <c r="H936" t="s">
        <v>128</v>
      </c>
      <c r="I936" t="s">
        <v>128</v>
      </c>
      <c r="J936" t="s">
        <v>128</v>
      </c>
      <c r="K936" t="s">
        <v>159</v>
      </c>
      <c r="L936" t="s">
        <v>221</v>
      </c>
      <c r="M936" t="s">
        <v>3109</v>
      </c>
      <c r="N936" s="3">
        <v>19.95</v>
      </c>
      <c r="O936">
        <v>1</v>
      </c>
      <c r="P936" s="3">
        <f t="shared" si="17"/>
        <v>19.95</v>
      </c>
    </row>
    <row r="937" spans="1:16">
      <c r="A937" t="s">
        <v>76</v>
      </c>
      <c r="B937" t="s">
        <v>3114</v>
      </c>
      <c r="C937" t="s">
        <v>3115</v>
      </c>
      <c r="D937" t="s">
        <v>3116</v>
      </c>
      <c r="E937" t="s">
        <v>184</v>
      </c>
      <c r="F937" t="s">
        <v>177</v>
      </c>
      <c r="G937" t="s">
        <v>178</v>
      </c>
      <c r="H937" t="s">
        <v>398</v>
      </c>
      <c r="I937" t="s">
        <v>399</v>
      </c>
      <c r="J937" t="s">
        <v>138</v>
      </c>
      <c r="K937" t="s">
        <v>158</v>
      </c>
      <c r="L937" t="s">
        <v>452</v>
      </c>
      <c r="M937" t="s">
        <v>3117</v>
      </c>
      <c r="N937" s="3">
        <v>39.95</v>
      </c>
      <c r="O937">
        <v>1</v>
      </c>
      <c r="P937" s="3">
        <f t="shared" si="17"/>
        <v>39.95</v>
      </c>
    </row>
    <row r="938" spans="1:16">
      <c r="A938" t="s">
        <v>79</v>
      </c>
      <c r="B938" t="s">
        <v>3118</v>
      </c>
      <c r="C938" t="s">
        <v>3119</v>
      </c>
      <c r="D938" t="s">
        <v>3120</v>
      </c>
      <c r="E938" t="s">
        <v>238</v>
      </c>
      <c r="F938" t="s">
        <v>177</v>
      </c>
      <c r="G938" t="s">
        <v>178</v>
      </c>
      <c r="H938" t="s">
        <v>190</v>
      </c>
      <c r="I938" t="s">
        <v>148</v>
      </c>
      <c r="J938" t="s">
        <v>148</v>
      </c>
      <c r="K938" t="s">
        <v>158</v>
      </c>
      <c r="L938" t="s">
        <v>417</v>
      </c>
      <c r="M938" t="s">
        <v>3121</v>
      </c>
      <c r="N938" s="3">
        <v>59.9</v>
      </c>
      <c r="O938">
        <v>4</v>
      </c>
      <c r="P938" s="3">
        <f t="shared" si="17"/>
        <v>239.6</v>
      </c>
    </row>
    <row r="939" spans="1:16">
      <c r="A939" t="s">
        <v>22</v>
      </c>
      <c r="B939" t="s">
        <v>3122</v>
      </c>
      <c r="C939" t="s">
        <v>3123</v>
      </c>
      <c r="D939" t="s">
        <v>3124</v>
      </c>
      <c r="E939" t="s">
        <v>258</v>
      </c>
      <c r="F939" t="s">
        <v>177</v>
      </c>
      <c r="G939" t="s">
        <v>198</v>
      </c>
      <c r="H939" t="s">
        <v>128</v>
      </c>
      <c r="I939" t="s">
        <v>127</v>
      </c>
      <c r="J939" t="s">
        <v>127</v>
      </c>
      <c r="K939" t="s">
        <v>158</v>
      </c>
      <c r="L939" t="s">
        <v>452</v>
      </c>
      <c r="M939" t="s">
        <v>3125</v>
      </c>
      <c r="N939" s="3">
        <v>39.99</v>
      </c>
      <c r="O939">
        <v>1</v>
      </c>
      <c r="P939" s="3">
        <f t="shared" si="17"/>
        <v>39.99</v>
      </c>
    </row>
    <row r="940" spans="1:16">
      <c r="A940" t="s">
        <v>22</v>
      </c>
      <c r="B940" t="s">
        <v>3126</v>
      </c>
      <c r="C940" t="s">
        <v>3127</v>
      </c>
      <c r="D940" t="s">
        <v>3128</v>
      </c>
      <c r="E940" t="s">
        <v>244</v>
      </c>
      <c r="F940" t="s">
        <v>177</v>
      </c>
      <c r="G940" t="s">
        <v>178</v>
      </c>
      <c r="H940" t="s">
        <v>398</v>
      </c>
      <c r="I940" t="s">
        <v>399</v>
      </c>
      <c r="J940" t="s">
        <v>133</v>
      </c>
      <c r="K940" t="s">
        <v>158</v>
      </c>
      <c r="L940" t="s">
        <v>270</v>
      </c>
      <c r="M940" t="s">
        <v>3129</v>
      </c>
      <c r="N940" s="3">
        <v>59.99</v>
      </c>
      <c r="O940">
        <v>1</v>
      </c>
      <c r="P940" s="3">
        <f t="shared" si="17"/>
        <v>59.99</v>
      </c>
    </row>
    <row r="941" spans="1:16">
      <c r="A941" t="s">
        <v>22</v>
      </c>
      <c r="B941" t="s">
        <v>3130</v>
      </c>
      <c r="C941" t="s">
        <v>3127</v>
      </c>
      <c r="D941" t="s">
        <v>3131</v>
      </c>
      <c r="E941" t="s">
        <v>238</v>
      </c>
      <c r="F941" t="s">
        <v>177</v>
      </c>
      <c r="G941" t="s">
        <v>178</v>
      </c>
      <c r="H941" t="s">
        <v>398</v>
      </c>
      <c r="I941" t="s">
        <v>399</v>
      </c>
      <c r="J941" t="s">
        <v>133</v>
      </c>
      <c r="K941" t="s">
        <v>158</v>
      </c>
      <c r="L941" t="s">
        <v>270</v>
      </c>
      <c r="M941" t="s">
        <v>3129</v>
      </c>
      <c r="N941" s="3">
        <v>59.99</v>
      </c>
      <c r="O941">
        <v>1</v>
      </c>
      <c r="P941" s="3">
        <f t="shared" si="17"/>
        <v>59.99</v>
      </c>
    </row>
    <row r="942" spans="1:16">
      <c r="A942" t="s">
        <v>116</v>
      </c>
      <c r="B942" t="s">
        <v>3132</v>
      </c>
      <c r="C942" t="s">
        <v>3133</v>
      </c>
      <c r="D942" t="s">
        <v>3134</v>
      </c>
      <c r="E942" t="s">
        <v>1564</v>
      </c>
      <c r="F942" t="s">
        <v>177</v>
      </c>
      <c r="G942" t="s">
        <v>189</v>
      </c>
      <c r="H942" t="s">
        <v>199</v>
      </c>
      <c r="I942" t="s">
        <v>132</v>
      </c>
      <c r="J942" t="s">
        <v>132</v>
      </c>
      <c r="K942" t="s">
        <v>158</v>
      </c>
      <c r="L942" t="s">
        <v>452</v>
      </c>
      <c r="M942" t="s">
        <v>3135</v>
      </c>
      <c r="N942" s="3">
        <v>39.99</v>
      </c>
      <c r="O942">
        <v>1</v>
      </c>
      <c r="P942" s="3">
        <f t="shared" si="17"/>
        <v>39.99</v>
      </c>
    </row>
    <row r="943" spans="1:16">
      <c r="A943" t="s">
        <v>22</v>
      </c>
      <c r="B943" t="s">
        <v>3136</v>
      </c>
      <c r="C943" t="s">
        <v>3137</v>
      </c>
      <c r="D943" t="s">
        <v>3138</v>
      </c>
      <c r="E943" t="s">
        <v>244</v>
      </c>
      <c r="F943" t="s">
        <v>177</v>
      </c>
      <c r="G943" t="s">
        <v>178</v>
      </c>
      <c r="H943" t="s">
        <v>398</v>
      </c>
      <c r="I943" t="s">
        <v>1248</v>
      </c>
      <c r="J943" t="s">
        <v>138</v>
      </c>
      <c r="K943" t="s">
        <v>158</v>
      </c>
      <c r="L943" t="s">
        <v>452</v>
      </c>
      <c r="M943" t="s">
        <v>3139</v>
      </c>
      <c r="N943" s="3">
        <v>59.99</v>
      </c>
      <c r="O943">
        <v>1</v>
      </c>
      <c r="P943" s="3">
        <f t="shared" si="17"/>
        <v>59.99</v>
      </c>
    </row>
    <row r="944" spans="1:16">
      <c r="A944" t="s">
        <v>22</v>
      </c>
      <c r="B944" t="s">
        <v>3140</v>
      </c>
      <c r="C944" t="s">
        <v>3141</v>
      </c>
      <c r="D944" t="s">
        <v>3142</v>
      </c>
      <c r="E944" t="s">
        <v>255</v>
      </c>
      <c r="F944" t="s">
        <v>177</v>
      </c>
      <c r="G944" t="s">
        <v>178</v>
      </c>
      <c r="H944" t="s">
        <v>128</v>
      </c>
      <c r="I944" t="s">
        <v>128</v>
      </c>
      <c r="J944" t="s">
        <v>128</v>
      </c>
      <c r="K944" t="s">
        <v>159</v>
      </c>
      <c r="L944" t="s">
        <v>300</v>
      </c>
      <c r="M944" t="s">
        <v>3143</v>
      </c>
      <c r="N944" s="3">
        <v>34.99</v>
      </c>
      <c r="O944">
        <v>1</v>
      </c>
      <c r="P944" s="3">
        <f t="shared" si="17"/>
        <v>34.99</v>
      </c>
    </row>
    <row r="945" spans="1:16">
      <c r="A945" t="s">
        <v>22</v>
      </c>
      <c r="B945" t="s">
        <v>3144</v>
      </c>
      <c r="C945" t="s">
        <v>3141</v>
      </c>
      <c r="D945" t="s">
        <v>3145</v>
      </c>
      <c r="E945" t="s">
        <v>258</v>
      </c>
      <c r="F945" t="s">
        <v>177</v>
      </c>
      <c r="G945" t="s">
        <v>178</v>
      </c>
      <c r="H945" t="s">
        <v>128</v>
      </c>
      <c r="I945" t="s">
        <v>128</v>
      </c>
      <c r="J945" t="s">
        <v>128</v>
      </c>
      <c r="K945" t="s">
        <v>159</v>
      </c>
      <c r="L945" t="s">
        <v>300</v>
      </c>
      <c r="M945" t="s">
        <v>3143</v>
      </c>
      <c r="N945" s="3">
        <v>34.99</v>
      </c>
      <c r="O945">
        <v>1</v>
      </c>
      <c r="P945" s="3">
        <f t="shared" si="17"/>
        <v>34.99</v>
      </c>
    </row>
    <row r="946" spans="1:16">
      <c r="A946" t="s">
        <v>22</v>
      </c>
      <c r="B946" t="s">
        <v>3146</v>
      </c>
      <c r="C946" t="s">
        <v>3147</v>
      </c>
      <c r="D946" t="s">
        <v>3148</v>
      </c>
      <c r="E946" t="s">
        <v>238</v>
      </c>
      <c r="F946" t="s">
        <v>177</v>
      </c>
      <c r="G946" t="s">
        <v>178</v>
      </c>
      <c r="H946" t="s">
        <v>190</v>
      </c>
      <c r="I946" t="s">
        <v>489</v>
      </c>
      <c r="J946" t="s">
        <v>127</v>
      </c>
      <c r="K946" t="s">
        <v>158</v>
      </c>
      <c r="L946" t="s">
        <v>239</v>
      </c>
      <c r="M946" t="s">
        <v>3149</v>
      </c>
      <c r="N946" s="3">
        <v>44.99</v>
      </c>
      <c r="O946">
        <v>4</v>
      </c>
      <c r="P946" s="3">
        <f t="shared" si="17"/>
        <v>179.96</v>
      </c>
    </row>
    <row r="947" spans="1:16">
      <c r="A947" t="s">
        <v>22</v>
      </c>
      <c r="B947" t="s">
        <v>3150</v>
      </c>
      <c r="C947" t="s">
        <v>3151</v>
      </c>
      <c r="D947" t="s">
        <v>3152</v>
      </c>
      <c r="E947" t="s">
        <v>258</v>
      </c>
      <c r="F947" t="s">
        <v>177</v>
      </c>
      <c r="G947" t="s">
        <v>198</v>
      </c>
      <c r="H947" t="s">
        <v>128</v>
      </c>
      <c r="I947" t="s">
        <v>128</v>
      </c>
      <c r="J947" t="s">
        <v>128</v>
      </c>
      <c r="K947" t="s">
        <v>159</v>
      </c>
      <c r="L947" t="s">
        <v>221</v>
      </c>
      <c r="M947" t="s">
        <v>3153</v>
      </c>
      <c r="N947" s="3">
        <v>39.99</v>
      </c>
      <c r="O947">
        <v>3</v>
      </c>
      <c r="P947" s="3">
        <f t="shared" si="17"/>
        <v>119.97</v>
      </c>
    </row>
    <row r="948" spans="1:16">
      <c r="A948" t="s">
        <v>75</v>
      </c>
      <c r="B948" t="s">
        <v>3154</v>
      </c>
      <c r="C948" t="s">
        <v>3155</v>
      </c>
      <c r="D948" t="s">
        <v>3156</v>
      </c>
      <c r="E948" t="s">
        <v>238</v>
      </c>
      <c r="F948" t="s">
        <v>177</v>
      </c>
      <c r="G948" t="s">
        <v>198</v>
      </c>
      <c r="H948" t="s">
        <v>128</v>
      </c>
      <c r="I948" t="s">
        <v>127</v>
      </c>
      <c r="J948" t="s">
        <v>127</v>
      </c>
      <c r="K948" t="s">
        <v>158</v>
      </c>
      <c r="L948" t="s">
        <v>2033</v>
      </c>
      <c r="M948" t="s">
        <v>3157</v>
      </c>
      <c r="N948" s="3">
        <v>24.95</v>
      </c>
      <c r="O948">
        <v>1</v>
      </c>
      <c r="P948" s="3">
        <f t="shared" si="17"/>
        <v>24.95</v>
      </c>
    </row>
    <row r="949" spans="1:16">
      <c r="A949" t="s">
        <v>75</v>
      </c>
      <c r="B949" t="s">
        <v>3158</v>
      </c>
      <c r="C949" t="s">
        <v>3159</v>
      </c>
      <c r="D949" t="s">
        <v>3160</v>
      </c>
      <c r="E949" t="s">
        <v>244</v>
      </c>
      <c r="F949" t="s">
        <v>177</v>
      </c>
      <c r="G949" t="s">
        <v>198</v>
      </c>
      <c r="H949" t="s">
        <v>451</v>
      </c>
      <c r="I949" t="s">
        <v>129</v>
      </c>
      <c r="J949" t="s">
        <v>129</v>
      </c>
      <c r="K949" t="s">
        <v>158</v>
      </c>
      <c r="L949" t="s">
        <v>452</v>
      </c>
      <c r="M949" t="s">
        <v>3161</v>
      </c>
      <c r="N949" s="3">
        <v>39.95</v>
      </c>
      <c r="O949">
        <v>1</v>
      </c>
      <c r="P949" s="3">
        <f t="shared" si="17"/>
        <v>39.95</v>
      </c>
    </row>
    <row r="950" spans="1:16">
      <c r="A950" t="s">
        <v>75</v>
      </c>
      <c r="B950" t="s">
        <v>3162</v>
      </c>
      <c r="C950" t="s">
        <v>3163</v>
      </c>
      <c r="D950" t="s">
        <v>3164</v>
      </c>
      <c r="E950" t="s">
        <v>244</v>
      </c>
      <c r="F950" t="s">
        <v>177</v>
      </c>
      <c r="G950" t="s">
        <v>198</v>
      </c>
      <c r="H950" t="s">
        <v>128</v>
      </c>
      <c r="I950" t="s">
        <v>3165</v>
      </c>
      <c r="J950" t="s">
        <v>127</v>
      </c>
      <c r="K950" t="s">
        <v>158</v>
      </c>
      <c r="L950" t="s">
        <v>2033</v>
      </c>
      <c r="M950" t="s">
        <v>3166</v>
      </c>
      <c r="N950" s="3">
        <v>34.95</v>
      </c>
      <c r="O950">
        <v>1</v>
      </c>
      <c r="P950" s="3">
        <f t="shared" si="17"/>
        <v>34.95</v>
      </c>
    </row>
    <row r="951" spans="1:16">
      <c r="A951" t="s">
        <v>75</v>
      </c>
      <c r="B951" t="s">
        <v>3167</v>
      </c>
      <c r="C951" t="s">
        <v>3168</v>
      </c>
      <c r="D951" t="s">
        <v>3169</v>
      </c>
      <c r="E951" t="s">
        <v>258</v>
      </c>
      <c r="F951" t="s">
        <v>177</v>
      </c>
      <c r="G951" t="s">
        <v>198</v>
      </c>
      <c r="H951" t="s">
        <v>128</v>
      </c>
      <c r="I951" t="s">
        <v>128</v>
      </c>
      <c r="J951" t="s">
        <v>128</v>
      </c>
      <c r="K951" t="s">
        <v>159</v>
      </c>
      <c r="L951" t="s">
        <v>452</v>
      </c>
      <c r="M951" t="s">
        <v>3170</v>
      </c>
      <c r="N951" s="3">
        <v>19.95</v>
      </c>
      <c r="O951">
        <v>1</v>
      </c>
      <c r="P951" s="3">
        <f t="shared" si="17"/>
        <v>19.95</v>
      </c>
    </row>
    <row r="952" spans="1:16">
      <c r="A952" t="s">
        <v>109</v>
      </c>
      <c r="B952" t="s">
        <v>3171</v>
      </c>
      <c r="C952" t="s">
        <v>3172</v>
      </c>
      <c r="D952" t="s">
        <v>3173</v>
      </c>
      <c r="E952" t="s">
        <v>568</v>
      </c>
      <c r="F952" t="s">
        <v>177</v>
      </c>
      <c r="G952" t="s">
        <v>189</v>
      </c>
      <c r="H952" t="s">
        <v>199</v>
      </c>
      <c r="I952" t="s">
        <v>130</v>
      </c>
      <c r="J952" t="s">
        <v>130</v>
      </c>
      <c r="K952" t="s">
        <v>158</v>
      </c>
      <c r="L952" t="s">
        <v>2622</v>
      </c>
      <c r="M952" t="s">
        <v>3174</v>
      </c>
      <c r="N952" s="3">
        <v>19.95</v>
      </c>
      <c r="O952">
        <v>1</v>
      </c>
      <c r="P952" s="3">
        <f t="shared" si="17"/>
        <v>19.95</v>
      </c>
    </row>
    <row r="953" spans="1:16">
      <c r="A953" t="s">
        <v>22</v>
      </c>
      <c r="B953" t="s">
        <v>3175</v>
      </c>
      <c r="C953" t="s">
        <v>3176</v>
      </c>
      <c r="D953" t="s">
        <v>3177</v>
      </c>
      <c r="E953" t="s">
        <v>244</v>
      </c>
      <c r="F953" t="s">
        <v>177</v>
      </c>
      <c r="G953" t="s">
        <v>178</v>
      </c>
      <c r="H953" t="s">
        <v>451</v>
      </c>
      <c r="I953" t="s">
        <v>129</v>
      </c>
      <c r="J953" t="s">
        <v>129</v>
      </c>
      <c r="K953" t="s">
        <v>158</v>
      </c>
      <c r="L953" t="s">
        <v>239</v>
      </c>
      <c r="M953" t="s">
        <v>3178</v>
      </c>
      <c r="N953" s="3">
        <v>54.99</v>
      </c>
      <c r="O953">
        <v>2</v>
      </c>
      <c r="P953" s="3">
        <f t="shared" ref="P953:P976" si="18">O953*N953</f>
        <v>109.98</v>
      </c>
    </row>
    <row r="954" spans="1:16">
      <c r="A954" t="s">
        <v>22</v>
      </c>
      <c r="B954" t="s">
        <v>3179</v>
      </c>
      <c r="C954" t="s">
        <v>3180</v>
      </c>
      <c r="D954" t="s">
        <v>3181</v>
      </c>
      <c r="E954" t="s">
        <v>244</v>
      </c>
      <c r="F954" t="s">
        <v>177</v>
      </c>
      <c r="G954" t="s">
        <v>178</v>
      </c>
      <c r="H954" t="s">
        <v>373</v>
      </c>
      <c r="I954" t="s">
        <v>134</v>
      </c>
      <c r="J954" t="s">
        <v>134</v>
      </c>
      <c r="K954" t="s">
        <v>158</v>
      </c>
      <c r="L954" t="s">
        <v>239</v>
      </c>
      <c r="M954" t="s">
        <v>3182</v>
      </c>
      <c r="N954" s="3">
        <v>39.99</v>
      </c>
      <c r="O954">
        <v>4</v>
      </c>
      <c r="P954" s="3">
        <f t="shared" si="18"/>
        <v>159.96</v>
      </c>
    </row>
    <row r="955" spans="1:16">
      <c r="A955" t="s">
        <v>22</v>
      </c>
      <c r="B955" t="s">
        <v>3183</v>
      </c>
      <c r="C955" t="s">
        <v>3180</v>
      </c>
      <c r="D955" t="s">
        <v>3184</v>
      </c>
      <c r="E955" t="s">
        <v>238</v>
      </c>
      <c r="F955" t="s">
        <v>177</v>
      </c>
      <c r="G955" t="s">
        <v>178</v>
      </c>
      <c r="H955" t="s">
        <v>373</v>
      </c>
      <c r="I955" t="s">
        <v>134</v>
      </c>
      <c r="J955" t="s">
        <v>134</v>
      </c>
      <c r="K955" t="s">
        <v>158</v>
      </c>
      <c r="L955" t="s">
        <v>239</v>
      </c>
      <c r="M955" t="s">
        <v>3182</v>
      </c>
      <c r="N955" s="3">
        <v>39.99</v>
      </c>
      <c r="O955">
        <v>1</v>
      </c>
      <c r="P955" s="3">
        <f t="shared" si="18"/>
        <v>39.99</v>
      </c>
    </row>
    <row r="956" spans="1:16">
      <c r="A956" t="s">
        <v>22</v>
      </c>
      <c r="B956" t="s">
        <v>3185</v>
      </c>
      <c r="C956" t="s">
        <v>3186</v>
      </c>
      <c r="D956" t="s">
        <v>3187</v>
      </c>
      <c r="E956" t="s">
        <v>255</v>
      </c>
      <c r="F956" t="s">
        <v>177</v>
      </c>
      <c r="G956" t="s">
        <v>178</v>
      </c>
      <c r="H956" t="s">
        <v>128</v>
      </c>
      <c r="I956" t="s">
        <v>127</v>
      </c>
      <c r="J956" t="s">
        <v>127</v>
      </c>
      <c r="K956" t="s">
        <v>158</v>
      </c>
      <c r="L956" t="s">
        <v>452</v>
      </c>
      <c r="M956" t="s">
        <v>3188</v>
      </c>
      <c r="N956" s="3">
        <v>34.99</v>
      </c>
      <c r="O956">
        <v>3</v>
      </c>
      <c r="P956" s="3">
        <f t="shared" si="18"/>
        <v>104.97</v>
      </c>
    </row>
    <row r="957" spans="1:16">
      <c r="A957" t="s">
        <v>22</v>
      </c>
      <c r="B957" t="s">
        <v>3189</v>
      </c>
      <c r="C957" t="s">
        <v>3186</v>
      </c>
      <c r="D957" t="s">
        <v>3190</v>
      </c>
      <c r="E957" t="s">
        <v>258</v>
      </c>
      <c r="F957" t="s">
        <v>177</v>
      </c>
      <c r="G957" t="s">
        <v>178</v>
      </c>
      <c r="H957" t="s">
        <v>128</v>
      </c>
      <c r="I957" t="s">
        <v>127</v>
      </c>
      <c r="J957" t="s">
        <v>127</v>
      </c>
      <c r="K957" t="s">
        <v>158</v>
      </c>
      <c r="L957" t="s">
        <v>452</v>
      </c>
      <c r="M957" t="s">
        <v>3188</v>
      </c>
      <c r="N957" s="3">
        <v>34.99</v>
      </c>
      <c r="O957">
        <v>5</v>
      </c>
      <c r="P957" s="3">
        <f t="shared" si="18"/>
        <v>174.95</v>
      </c>
    </row>
    <row r="958" spans="1:16">
      <c r="A958" t="s">
        <v>22</v>
      </c>
      <c r="B958" t="s">
        <v>3191</v>
      </c>
      <c r="C958" t="s">
        <v>3186</v>
      </c>
      <c r="D958" t="s">
        <v>3192</v>
      </c>
      <c r="E958" t="s">
        <v>244</v>
      </c>
      <c r="F958" t="s">
        <v>177</v>
      </c>
      <c r="G958" t="s">
        <v>178</v>
      </c>
      <c r="H958" t="s">
        <v>128</v>
      </c>
      <c r="I958" t="s">
        <v>127</v>
      </c>
      <c r="J958" t="s">
        <v>127</v>
      </c>
      <c r="K958" t="s">
        <v>158</v>
      </c>
      <c r="L958" t="s">
        <v>452</v>
      </c>
      <c r="M958" t="s">
        <v>3188</v>
      </c>
      <c r="N958" s="3">
        <v>34.99</v>
      </c>
      <c r="O958">
        <v>7</v>
      </c>
      <c r="P958" s="3">
        <f t="shared" si="18"/>
        <v>244.93</v>
      </c>
    </row>
    <row r="959" spans="1:16">
      <c r="A959" t="s">
        <v>22</v>
      </c>
      <c r="B959" t="s">
        <v>3193</v>
      </c>
      <c r="C959" t="s">
        <v>3194</v>
      </c>
      <c r="D959" t="s">
        <v>3195</v>
      </c>
      <c r="E959" t="s">
        <v>255</v>
      </c>
      <c r="F959" t="s">
        <v>177</v>
      </c>
      <c r="G959" t="s">
        <v>178</v>
      </c>
      <c r="H959" t="s">
        <v>451</v>
      </c>
      <c r="I959" t="s">
        <v>129</v>
      </c>
      <c r="J959" t="s">
        <v>129</v>
      </c>
      <c r="K959" t="s">
        <v>158</v>
      </c>
      <c r="L959" t="s">
        <v>2622</v>
      </c>
      <c r="M959" t="s">
        <v>3196</v>
      </c>
      <c r="N959" s="3">
        <v>49.99</v>
      </c>
      <c r="O959">
        <v>1</v>
      </c>
      <c r="P959" s="3">
        <f t="shared" si="18"/>
        <v>49.99</v>
      </c>
    </row>
    <row r="960" spans="1:16">
      <c r="A960" t="s">
        <v>22</v>
      </c>
      <c r="B960" t="s">
        <v>3197</v>
      </c>
      <c r="C960" t="s">
        <v>3194</v>
      </c>
      <c r="D960" t="s">
        <v>3198</v>
      </c>
      <c r="E960" t="s">
        <v>238</v>
      </c>
      <c r="F960" t="s">
        <v>177</v>
      </c>
      <c r="G960" t="s">
        <v>178</v>
      </c>
      <c r="H960" t="s">
        <v>451</v>
      </c>
      <c r="I960" t="s">
        <v>129</v>
      </c>
      <c r="J960" t="s">
        <v>129</v>
      </c>
      <c r="K960" t="s">
        <v>158</v>
      </c>
      <c r="L960" t="s">
        <v>2622</v>
      </c>
      <c r="M960" t="s">
        <v>3196</v>
      </c>
      <c r="N960" s="3">
        <v>49.99</v>
      </c>
      <c r="O960">
        <v>3</v>
      </c>
      <c r="P960" s="3">
        <f t="shared" si="18"/>
        <v>149.97</v>
      </c>
    </row>
    <row r="961" spans="1:16">
      <c r="A961" t="s">
        <v>22</v>
      </c>
      <c r="B961" t="s">
        <v>3199</v>
      </c>
      <c r="C961" t="s">
        <v>3200</v>
      </c>
      <c r="D961" t="s">
        <v>3201</v>
      </c>
      <c r="E961" t="s">
        <v>238</v>
      </c>
      <c r="F961" t="s">
        <v>177</v>
      </c>
      <c r="G961" t="s">
        <v>178</v>
      </c>
      <c r="H961" t="s">
        <v>451</v>
      </c>
      <c r="I961" t="s">
        <v>129</v>
      </c>
      <c r="J961" t="s">
        <v>129</v>
      </c>
      <c r="K961" t="s">
        <v>158</v>
      </c>
      <c r="L961" t="s">
        <v>452</v>
      </c>
      <c r="M961" t="s">
        <v>3202</v>
      </c>
      <c r="N961" s="3">
        <v>49.99</v>
      </c>
      <c r="O961">
        <v>1</v>
      </c>
      <c r="P961" s="3">
        <f t="shared" si="18"/>
        <v>49.99</v>
      </c>
    </row>
    <row r="962" spans="1:16">
      <c r="A962" t="s">
        <v>22</v>
      </c>
      <c r="B962" t="s">
        <v>3203</v>
      </c>
      <c r="C962" t="s">
        <v>3204</v>
      </c>
      <c r="D962" t="s">
        <v>3205</v>
      </c>
      <c r="E962" t="s">
        <v>250</v>
      </c>
      <c r="F962" t="s">
        <v>177</v>
      </c>
      <c r="G962" t="s">
        <v>178</v>
      </c>
      <c r="H962" t="s">
        <v>128</v>
      </c>
      <c r="I962" t="s">
        <v>127</v>
      </c>
      <c r="J962" t="s">
        <v>127</v>
      </c>
      <c r="K962" t="s">
        <v>158</v>
      </c>
      <c r="L962" t="s">
        <v>200</v>
      </c>
      <c r="M962" t="s">
        <v>3206</v>
      </c>
      <c r="N962" s="3">
        <v>39.99</v>
      </c>
      <c r="O962">
        <v>1</v>
      </c>
      <c r="P962" s="3">
        <f t="shared" si="18"/>
        <v>39.99</v>
      </c>
    </row>
    <row r="963" spans="1:16">
      <c r="A963" t="s">
        <v>22</v>
      </c>
      <c r="B963" t="s">
        <v>3207</v>
      </c>
      <c r="C963" t="s">
        <v>3204</v>
      </c>
      <c r="D963" t="s">
        <v>3208</v>
      </c>
      <c r="E963" t="s">
        <v>258</v>
      </c>
      <c r="F963" t="s">
        <v>177</v>
      </c>
      <c r="G963" t="s">
        <v>178</v>
      </c>
      <c r="H963" t="s">
        <v>128</v>
      </c>
      <c r="I963" t="s">
        <v>127</v>
      </c>
      <c r="J963" t="s">
        <v>127</v>
      </c>
      <c r="K963" t="s">
        <v>158</v>
      </c>
      <c r="L963" t="s">
        <v>200</v>
      </c>
      <c r="M963" t="s">
        <v>3206</v>
      </c>
      <c r="N963" s="3">
        <v>39.99</v>
      </c>
      <c r="O963">
        <v>1</v>
      </c>
      <c r="P963" s="3">
        <f t="shared" si="18"/>
        <v>39.99</v>
      </c>
    </row>
    <row r="964" spans="1:16">
      <c r="A964" t="s">
        <v>22</v>
      </c>
      <c r="B964" t="s">
        <v>3209</v>
      </c>
      <c r="C964" t="s">
        <v>3204</v>
      </c>
      <c r="D964" t="s">
        <v>3210</v>
      </c>
      <c r="E964" t="s">
        <v>244</v>
      </c>
      <c r="F964" t="s">
        <v>177</v>
      </c>
      <c r="G964" t="s">
        <v>178</v>
      </c>
      <c r="H964" t="s">
        <v>128</v>
      </c>
      <c r="I964" t="s">
        <v>127</v>
      </c>
      <c r="J964" t="s">
        <v>127</v>
      </c>
      <c r="K964" t="s">
        <v>158</v>
      </c>
      <c r="L964" t="s">
        <v>200</v>
      </c>
      <c r="M964" t="s">
        <v>3206</v>
      </c>
      <c r="N964" s="3">
        <v>39.99</v>
      </c>
      <c r="O964">
        <v>1</v>
      </c>
      <c r="P964" s="3">
        <f t="shared" si="18"/>
        <v>39.99</v>
      </c>
    </row>
    <row r="965" spans="1:16">
      <c r="A965" t="s">
        <v>22</v>
      </c>
      <c r="B965" t="s">
        <v>3211</v>
      </c>
      <c r="C965" t="s">
        <v>3212</v>
      </c>
      <c r="D965" t="s">
        <v>3213</v>
      </c>
      <c r="E965" t="s">
        <v>255</v>
      </c>
      <c r="F965" t="s">
        <v>177</v>
      </c>
      <c r="G965" t="s">
        <v>178</v>
      </c>
      <c r="H965" t="s">
        <v>128</v>
      </c>
      <c r="I965" t="s">
        <v>127</v>
      </c>
      <c r="J965" t="s">
        <v>127</v>
      </c>
      <c r="K965" t="s">
        <v>158</v>
      </c>
      <c r="L965" t="s">
        <v>277</v>
      </c>
      <c r="M965" t="s">
        <v>3214</v>
      </c>
      <c r="N965" s="3">
        <v>39.99</v>
      </c>
      <c r="O965">
        <v>1</v>
      </c>
      <c r="P965" s="3">
        <f t="shared" si="18"/>
        <v>39.99</v>
      </c>
    </row>
    <row r="966" spans="1:16">
      <c r="A966" t="s">
        <v>22</v>
      </c>
      <c r="B966" t="s">
        <v>3215</v>
      </c>
      <c r="C966" t="s">
        <v>3212</v>
      </c>
      <c r="D966" t="s">
        <v>3216</v>
      </c>
      <c r="E966" t="s">
        <v>258</v>
      </c>
      <c r="F966" t="s">
        <v>177</v>
      </c>
      <c r="G966" t="s">
        <v>178</v>
      </c>
      <c r="H966" t="s">
        <v>128</v>
      </c>
      <c r="I966" t="s">
        <v>127</v>
      </c>
      <c r="J966" t="s">
        <v>127</v>
      </c>
      <c r="K966" t="s">
        <v>158</v>
      </c>
      <c r="L966" t="s">
        <v>277</v>
      </c>
      <c r="M966" t="s">
        <v>3214</v>
      </c>
      <c r="N966" s="3">
        <v>39.99</v>
      </c>
      <c r="O966">
        <v>2</v>
      </c>
      <c r="P966" s="3">
        <f t="shared" si="18"/>
        <v>79.98</v>
      </c>
    </row>
    <row r="967" spans="1:16">
      <c r="A967" t="s">
        <v>22</v>
      </c>
      <c r="B967" t="s">
        <v>3217</v>
      </c>
      <c r="C967" t="s">
        <v>3212</v>
      </c>
      <c r="D967" t="s">
        <v>3218</v>
      </c>
      <c r="E967" t="s">
        <v>244</v>
      </c>
      <c r="F967" t="s">
        <v>177</v>
      </c>
      <c r="G967" t="s">
        <v>178</v>
      </c>
      <c r="H967" t="s">
        <v>128</v>
      </c>
      <c r="I967" t="s">
        <v>127</v>
      </c>
      <c r="J967" t="s">
        <v>127</v>
      </c>
      <c r="K967" t="s">
        <v>158</v>
      </c>
      <c r="L967" t="s">
        <v>277</v>
      </c>
      <c r="M967" t="s">
        <v>3214</v>
      </c>
      <c r="N967" s="3">
        <v>39.99</v>
      </c>
      <c r="O967">
        <v>3</v>
      </c>
      <c r="P967" s="3">
        <f t="shared" si="18"/>
        <v>119.97</v>
      </c>
    </row>
    <row r="968" spans="1:16">
      <c r="A968" t="s">
        <v>22</v>
      </c>
      <c r="B968" t="s">
        <v>3219</v>
      </c>
      <c r="C968" t="s">
        <v>3220</v>
      </c>
      <c r="D968" t="s">
        <v>3221</v>
      </c>
      <c r="E968" t="s">
        <v>244</v>
      </c>
      <c r="F968" t="s">
        <v>177</v>
      </c>
      <c r="G968" t="s">
        <v>178</v>
      </c>
      <c r="H968" t="s">
        <v>128</v>
      </c>
      <c r="I968" t="s">
        <v>127</v>
      </c>
      <c r="J968" t="s">
        <v>127</v>
      </c>
      <c r="K968" t="s">
        <v>158</v>
      </c>
      <c r="L968" t="s">
        <v>239</v>
      </c>
      <c r="M968" t="s">
        <v>3222</v>
      </c>
      <c r="N968" s="3">
        <v>29.99</v>
      </c>
      <c r="O968">
        <v>1</v>
      </c>
      <c r="P968" s="3">
        <f t="shared" si="18"/>
        <v>29.99</v>
      </c>
    </row>
    <row r="969" spans="1:16">
      <c r="A969" t="s">
        <v>22</v>
      </c>
      <c r="B969" t="s">
        <v>3223</v>
      </c>
      <c r="C969" t="s">
        <v>3224</v>
      </c>
      <c r="D969" t="s">
        <v>3225</v>
      </c>
      <c r="E969" t="s">
        <v>258</v>
      </c>
      <c r="F969" t="s">
        <v>177</v>
      </c>
      <c r="G969" t="s">
        <v>178</v>
      </c>
      <c r="H969" t="s">
        <v>128</v>
      </c>
      <c r="I969" t="s">
        <v>128</v>
      </c>
      <c r="J969" t="s">
        <v>128</v>
      </c>
      <c r="K969" t="s">
        <v>159</v>
      </c>
      <c r="L969" t="s">
        <v>239</v>
      </c>
      <c r="M969" t="s">
        <v>3226</v>
      </c>
      <c r="N969" s="3">
        <v>34.99</v>
      </c>
      <c r="O969">
        <v>2</v>
      </c>
      <c r="P969" s="3">
        <f t="shared" si="18"/>
        <v>69.98</v>
      </c>
    </row>
    <row r="970" spans="1:16">
      <c r="A970" t="s">
        <v>22</v>
      </c>
      <c r="B970" t="s">
        <v>3227</v>
      </c>
      <c r="C970" t="s">
        <v>3228</v>
      </c>
      <c r="D970" t="s">
        <v>3229</v>
      </c>
      <c r="E970" t="s">
        <v>244</v>
      </c>
      <c r="F970" t="s">
        <v>177</v>
      </c>
      <c r="G970" t="s">
        <v>178</v>
      </c>
      <c r="H970" t="s">
        <v>451</v>
      </c>
      <c r="I970" t="s">
        <v>129</v>
      </c>
      <c r="J970" t="s">
        <v>129</v>
      </c>
      <c r="K970" t="s">
        <v>158</v>
      </c>
      <c r="L970" t="s">
        <v>452</v>
      </c>
      <c r="M970" t="s">
        <v>3230</v>
      </c>
      <c r="N970" s="3">
        <v>54.99</v>
      </c>
      <c r="O970">
        <v>1</v>
      </c>
      <c r="P970" s="3">
        <f t="shared" si="18"/>
        <v>54.99</v>
      </c>
    </row>
    <row r="971" spans="1:16">
      <c r="A971" t="s">
        <v>62</v>
      </c>
      <c r="B971" t="s">
        <v>3231</v>
      </c>
      <c r="C971" t="s">
        <v>3232</v>
      </c>
      <c r="D971" t="s">
        <v>3233</v>
      </c>
      <c r="E971" t="s">
        <v>258</v>
      </c>
      <c r="F971" t="s">
        <v>177</v>
      </c>
      <c r="G971" t="s">
        <v>198</v>
      </c>
      <c r="H971" t="s">
        <v>128</v>
      </c>
      <c r="I971" t="s">
        <v>128</v>
      </c>
      <c r="J971" t="s">
        <v>128</v>
      </c>
      <c r="K971" t="s">
        <v>159</v>
      </c>
      <c r="L971" t="s">
        <v>452</v>
      </c>
      <c r="M971" t="s">
        <v>3234</v>
      </c>
      <c r="N971" s="3">
        <v>14.99</v>
      </c>
      <c r="O971">
        <v>1</v>
      </c>
      <c r="P971" s="3">
        <f t="shared" si="18"/>
        <v>14.99</v>
      </c>
    </row>
    <row r="972" spans="1:16">
      <c r="A972" t="s">
        <v>62</v>
      </c>
      <c r="B972" t="s">
        <v>3235</v>
      </c>
      <c r="C972" t="s">
        <v>3236</v>
      </c>
      <c r="D972" t="s">
        <v>3237</v>
      </c>
      <c r="E972" t="s">
        <v>3238</v>
      </c>
      <c r="F972" t="s">
        <v>177</v>
      </c>
      <c r="G972" t="s">
        <v>178</v>
      </c>
      <c r="H972" t="s">
        <v>128</v>
      </c>
      <c r="I972" t="s">
        <v>128</v>
      </c>
      <c r="J972" t="s">
        <v>128</v>
      </c>
      <c r="K972" t="s">
        <v>159</v>
      </c>
      <c r="L972" t="s">
        <v>239</v>
      </c>
      <c r="M972" t="s">
        <v>3239</v>
      </c>
      <c r="N972" s="3">
        <v>14.99</v>
      </c>
      <c r="O972">
        <v>1</v>
      </c>
      <c r="P972" s="3">
        <f t="shared" si="18"/>
        <v>14.99</v>
      </c>
    </row>
    <row r="973" spans="1:16">
      <c r="A973" t="s">
        <v>62</v>
      </c>
      <c r="B973" t="s">
        <v>3240</v>
      </c>
      <c r="C973" t="s">
        <v>3241</v>
      </c>
      <c r="D973" t="s">
        <v>3242</v>
      </c>
      <c r="E973" t="s">
        <v>3243</v>
      </c>
      <c r="F973" t="s">
        <v>177</v>
      </c>
      <c r="G973" t="s">
        <v>198</v>
      </c>
      <c r="H973" t="s">
        <v>128</v>
      </c>
      <c r="I973" t="s">
        <v>127</v>
      </c>
      <c r="J973" t="s">
        <v>127</v>
      </c>
      <c r="K973" t="s">
        <v>158</v>
      </c>
      <c r="L973" t="s">
        <v>251</v>
      </c>
      <c r="M973" t="s">
        <v>3244</v>
      </c>
      <c r="N973" s="3">
        <v>12.99</v>
      </c>
      <c r="O973">
        <v>1</v>
      </c>
      <c r="P973" s="3">
        <f t="shared" si="18"/>
        <v>12.99</v>
      </c>
    </row>
    <row r="974" spans="1:16">
      <c r="A974" t="s">
        <v>62</v>
      </c>
      <c r="B974" t="s">
        <v>3245</v>
      </c>
      <c r="C974" t="s">
        <v>3241</v>
      </c>
      <c r="D974" t="s">
        <v>3246</v>
      </c>
      <c r="E974" t="s">
        <v>3247</v>
      </c>
      <c r="F974" t="s">
        <v>177</v>
      </c>
      <c r="G974" t="s">
        <v>198</v>
      </c>
      <c r="H974" t="s">
        <v>128</v>
      </c>
      <c r="I974" t="s">
        <v>127</v>
      </c>
      <c r="J974" t="s">
        <v>127</v>
      </c>
      <c r="K974" t="s">
        <v>158</v>
      </c>
      <c r="L974" t="s">
        <v>251</v>
      </c>
      <c r="M974" t="s">
        <v>3244</v>
      </c>
      <c r="N974" s="3">
        <v>12.99</v>
      </c>
      <c r="O974">
        <v>1</v>
      </c>
      <c r="P974" s="3">
        <f t="shared" si="18"/>
        <v>12.99</v>
      </c>
    </row>
    <row r="975" spans="1:16">
      <c r="A975" t="s">
        <v>62</v>
      </c>
      <c r="B975" t="s">
        <v>3248</v>
      </c>
      <c r="C975" t="s">
        <v>3249</v>
      </c>
      <c r="D975" t="s">
        <v>3250</v>
      </c>
      <c r="E975" t="s">
        <v>568</v>
      </c>
      <c r="F975" t="s">
        <v>177</v>
      </c>
      <c r="G975" t="s">
        <v>189</v>
      </c>
      <c r="H975" t="s">
        <v>128</v>
      </c>
      <c r="I975" t="s">
        <v>127</v>
      </c>
      <c r="J975" t="s">
        <v>127</v>
      </c>
      <c r="K975" t="s">
        <v>158</v>
      </c>
      <c r="L975" t="s">
        <v>277</v>
      </c>
      <c r="M975" t="s">
        <v>3251</v>
      </c>
      <c r="N975" s="3">
        <v>24.99</v>
      </c>
      <c r="O975">
        <v>1</v>
      </c>
      <c r="P975" s="3">
        <f t="shared" si="18"/>
        <v>24.99</v>
      </c>
    </row>
    <row r="976" spans="1:16">
      <c r="A976" t="s">
        <v>62</v>
      </c>
      <c r="B976" t="s">
        <v>3252</v>
      </c>
      <c r="C976" t="s">
        <v>3253</v>
      </c>
      <c r="D976" t="s">
        <v>3254</v>
      </c>
      <c r="E976" t="s">
        <v>568</v>
      </c>
      <c r="F976" t="s">
        <v>177</v>
      </c>
      <c r="G976" t="s">
        <v>189</v>
      </c>
      <c r="H976" t="s">
        <v>128</v>
      </c>
      <c r="I976" t="s">
        <v>127</v>
      </c>
      <c r="J976" t="s">
        <v>127</v>
      </c>
      <c r="K976" t="s">
        <v>158</v>
      </c>
      <c r="L976" t="s">
        <v>200</v>
      </c>
      <c r="M976" t="s">
        <v>3251</v>
      </c>
      <c r="N976" s="3">
        <v>24.99</v>
      </c>
      <c r="O976">
        <v>2</v>
      </c>
      <c r="P976" s="3">
        <f t="shared" si="18"/>
        <v>49.98</v>
      </c>
    </row>
  </sheetData>
  <pageMargins left="0.7" right="0.7" top="0.787401575" bottom="0.7874015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Overview</vt:lpstr>
      <vt:lpstr>CG5</vt:lpstr>
      <vt:lpstr>Season</vt:lpstr>
      <vt:lpstr>Details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Frank</dc:creator>
  <cp:lastModifiedBy>Viktors</cp:lastModifiedBy>
  <dcterms:created xsi:type="dcterms:W3CDTF">2023-07-25T10:38:00Z</dcterms:created>
  <dcterms:modified xsi:type="dcterms:W3CDTF">2023-08-31T13:31:46Z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2F48E2986B2E4EEDABC060E19C3358A3</vt:lpwstr>
  </property>
  <property fmtid="{D5CDD505-2E9C-101B-9397-08002B2CF9AE}" pid="3" name="KSOProductBuildVer">
    <vt:lpwstr>1049-11.2.0.11486</vt:lpwstr>
  </property>
</Properties>
</file>